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  <color rgb="00113359"/>
      <sz val="16"/>
    </font>
    <font>
      <b val="1"/>
    </font>
    <font>
      <b val="1"/>
      <color rgb="00113359"/>
      <sz val="13"/>
    </font>
    <font>
      <b val="1"/>
      <color rgb="0086271B"/>
      <sz val="16"/>
    </font>
    <font>
      <b val="1"/>
      <color rgb="0086271B"/>
      <sz val="13"/>
    </font>
  </fonts>
  <fills count="5">
    <fill>
      <patternFill/>
    </fill>
    <fill>
      <patternFill patternType="gray125"/>
    </fill>
    <fill>
      <patternFill patternType="solid">
        <fgColor rgb="00113359"/>
      </patternFill>
    </fill>
    <fill>
      <patternFill patternType="solid">
        <fgColor rgb="00EAF3FB"/>
      </patternFill>
    </fill>
    <fill>
      <patternFill patternType="solid">
        <fgColor rgb="001C1C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1" fillId="4" borderId="0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42" customWidth="1" min="4" max="4"/>
    <col width="22" customWidth="1" min="5" max="5"/>
    <col width="14" customWidth="1" min="6" max="6"/>
    <col width="14" customWidth="1" min="7" max="7"/>
    <col width="16" customWidth="1" min="8" max="8"/>
    <col width="12" customWidth="1" min="9" max="9"/>
    <col width="14" customWidth="1" min="10" max="10"/>
    <col width="22" customWidth="1" min="11" max="11"/>
    <col width="18" customWidth="1" min="12" max="12"/>
    <col width="44" customWidth="1" min="13" max="13"/>
  </cols>
  <sheetData>
    <row r="1" ht="48" customHeight="1">
      <c r="A1" s="7" t="inlineStr">
        <is>
          <t>Date</t>
        </is>
      </c>
      <c r="B1" s="7" t="inlineStr">
        <is>
          <t>Name</t>
        </is>
      </c>
      <c r="C1" s="7" t="inlineStr">
        <is>
          <t>Ministry or campus</t>
        </is>
      </c>
      <c r="D1" s="7" t="inlineStr">
        <is>
          <t>Task</t>
        </is>
      </c>
      <c r="E1" s="7" t="inlineStr">
        <is>
          <t>Form (Session / Skill / Plugin / App)</t>
        </is>
      </c>
      <c r="F1" s="7" t="inlineStr">
        <is>
          <t>Minutes before AI</t>
        </is>
      </c>
      <c r="G1" s="7" t="inlineStr">
        <is>
          <t>Minutes with AI</t>
        </is>
      </c>
      <c r="H1" s="7" t="inlineStr">
        <is>
          <t>Minutes saved each time</t>
        </is>
      </c>
      <c r="I1" s="7" t="inlineStr">
        <is>
          <t>Times per month</t>
        </is>
      </c>
      <c r="J1" s="7" t="inlineStr">
        <is>
          <t>Hours saved per month</t>
        </is>
      </c>
      <c r="K1" s="7" t="inlineStr">
        <is>
          <t>Information label (Go / Careful)</t>
        </is>
      </c>
      <c r="L1" s="7" t="inlineStr">
        <is>
          <t>Checked before use? (Yes / No)</t>
        </is>
      </c>
      <c r="M1" s="7" t="inlineStr">
        <is>
          <t>Where the time went</t>
        </is>
      </c>
    </row>
    <row r="2">
      <c r="D2" t="inlineStr">
        <is>
          <t>Example: draft a thank-you note to serve staff</t>
        </is>
      </c>
      <c r="E2" t="inlineStr">
        <is>
          <t>Skill</t>
        </is>
      </c>
      <c r="F2" t="n">
        <v>25</v>
      </c>
      <c r="G2" t="n">
        <v>8</v>
      </c>
      <c r="H2" s="2">
        <f>IF(AND(ISNUMBER(F2),ISNUMBER(G2)),F2-G2,"")</f>
        <v/>
      </c>
      <c r="I2" t="n">
        <v>20</v>
      </c>
      <c r="J2" s="2">
        <f>IF(AND(ISNUMBER(H2),ISNUMBER(I2)),ROUND(H2*I2/60,1),"")</f>
        <v/>
      </c>
      <c r="K2" t="inlineStr">
        <is>
          <t>Careful</t>
        </is>
      </c>
      <c r="L2" t="inlineStr">
        <is>
          <t>Yes</t>
        </is>
      </c>
      <c r="M2" t="inlineStr">
        <is>
          <t>Example: called two new serve staff. Delete this row.</t>
        </is>
      </c>
    </row>
    <row r="3">
      <c r="H3" s="2">
        <f>IF(AND(ISNUMBER(F3),ISNUMBER(G3)),F3-G3,"")</f>
        <v/>
      </c>
      <c r="J3" s="2">
        <f>IF(AND(ISNUMBER(H3),ISNUMBER(I3)),ROUND(H3*I3/60,1),"")</f>
        <v/>
      </c>
    </row>
    <row r="4">
      <c r="H4" s="2">
        <f>IF(AND(ISNUMBER(F4),ISNUMBER(G4)),F4-G4,"")</f>
        <v/>
      </c>
      <c r="J4" s="2">
        <f>IF(AND(ISNUMBER(H4),ISNUMBER(I4)),ROUND(H4*I4/60,1),"")</f>
        <v/>
      </c>
    </row>
    <row r="5">
      <c r="H5" s="2">
        <f>IF(AND(ISNUMBER(F5),ISNUMBER(G5)),F5-G5,"")</f>
        <v/>
      </c>
      <c r="J5" s="2">
        <f>IF(AND(ISNUMBER(H5),ISNUMBER(I5)),ROUND(H5*I5/60,1),"")</f>
        <v/>
      </c>
    </row>
    <row r="6">
      <c r="H6" s="2">
        <f>IF(AND(ISNUMBER(F6),ISNUMBER(G6)),F6-G6,"")</f>
        <v/>
      </c>
      <c r="J6" s="2">
        <f>IF(AND(ISNUMBER(H6),ISNUMBER(I6)),ROUND(H6*I6/60,1),"")</f>
        <v/>
      </c>
    </row>
    <row r="7">
      <c r="H7" s="2">
        <f>IF(AND(ISNUMBER(F7),ISNUMBER(G7)),F7-G7,"")</f>
        <v/>
      </c>
      <c r="J7" s="2">
        <f>IF(AND(ISNUMBER(H7),ISNUMBER(I7)),ROUND(H7*I7/60,1),"")</f>
        <v/>
      </c>
    </row>
    <row r="8">
      <c r="H8" s="2">
        <f>IF(AND(ISNUMBER(F8),ISNUMBER(G8)),F8-G8,"")</f>
        <v/>
      </c>
      <c r="J8" s="2">
        <f>IF(AND(ISNUMBER(H8),ISNUMBER(I8)),ROUND(H8*I8/60,1),"")</f>
        <v/>
      </c>
    </row>
    <row r="9">
      <c r="H9" s="2">
        <f>IF(AND(ISNUMBER(F9),ISNUMBER(G9)),F9-G9,"")</f>
        <v/>
      </c>
      <c r="J9" s="2">
        <f>IF(AND(ISNUMBER(H9),ISNUMBER(I9)),ROUND(H9*I9/60,1),"")</f>
        <v/>
      </c>
    </row>
    <row r="10">
      <c r="H10" s="2">
        <f>IF(AND(ISNUMBER(F10),ISNUMBER(G10)),F10-G10,"")</f>
        <v/>
      </c>
      <c r="J10" s="2">
        <f>IF(AND(ISNUMBER(H10),ISNUMBER(I10)),ROUND(H10*I10/60,1),"")</f>
        <v/>
      </c>
    </row>
    <row r="11">
      <c r="H11" s="2">
        <f>IF(AND(ISNUMBER(F11),ISNUMBER(G11)),F11-G11,"")</f>
        <v/>
      </c>
      <c r="J11" s="2">
        <f>IF(AND(ISNUMBER(H11),ISNUMBER(I11)),ROUND(H11*I11/60,1),"")</f>
        <v/>
      </c>
    </row>
    <row r="12">
      <c r="H12" s="2">
        <f>IF(AND(ISNUMBER(F12),ISNUMBER(G12)),F12-G12,"")</f>
        <v/>
      </c>
      <c r="J12" s="2">
        <f>IF(AND(ISNUMBER(H12),ISNUMBER(I12)),ROUND(H12*I12/60,1),"")</f>
        <v/>
      </c>
    </row>
    <row r="13">
      <c r="H13" s="2">
        <f>IF(AND(ISNUMBER(F13),ISNUMBER(G13)),F13-G13,"")</f>
        <v/>
      </c>
      <c r="J13" s="2">
        <f>IF(AND(ISNUMBER(H13),ISNUMBER(I13)),ROUND(H13*I13/60,1),"")</f>
        <v/>
      </c>
    </row>
    <row r="14">
      <c r="H14" s="2">
        <f>IF(AND(ISNUMBER(F14),ISNUMBER(G14)),F14-G14,"")</f>
        <v/>
      </c>
      <c r="J14" s="2">
        <f>IF(AND(ISNUMBER(H14),ISNUMBER(I14)),ROUND(H14*I14/60,1),"")</f>
        <v/>
      </c>
    </row>
    <row r="15">
      <c r="H15" s="2">
        <f>IF(AND(ISNUMBER(F15),ISNUMBER(G15)),F15-G15,"")</f>
        <v/>
      </c>
      <c r="J15" s="2">
        <f>IF(AND(ISNUMBER(H15),ISNUMBER(I15)),ROUND(H15*I15/60,1),"")</f>
        <v/>
      </c>
    </row>
    <row r="16">
      <c r="H16" s="2">
        <f>IF(AND(ISNUMBER(F16),ISNUMBER(G16)),F16-G16,"")</f>
        <v/>
      </c>
      <c r="J16" s="2">
        <f>IF(AND(ISNUMBER(H16),ISNUMBER(I16)),ROUND(H16*I16/60,1),"")</f>
        <v/>
      </c>
    </row>
    <row r="17">
      <c r="H17" s="2">
        <f>IF(AND(ISNUMBER(F17),ISNUMBER(G17)),F17-G17,"")</f>
        <v/>
      </c>
      <c r="J17" s="2">
        <f>IF(AND(ISNUMBER(H17),ISNUMBER(I17)),ROUND(H17*I17/60,1),"")</f>
        <v/>
      </c>
    </row>
    <row r="18">
      <c r="H18" s="2">
        <f>IF(AND(ISNUMBER(F18),ISNUMBER(G18)),F18-G18,"")</f>
        <v/>
      </c>
      <c r="J18" s="2">
        <f>IF(AND(ISNUMBER(H18),ISNUMBER(I18)),ROUND(H18*I18/60,1),"")</f>
        <v/>
      </c>
    </row>
    <row r="19">
      <c r="H19" s="2">
        <f>IF(AND(ISNUMBER(F19),ISNUMBER(G19)),F19-G19,"")</f>
        <v/>
      </c>
      <c r="J19" s="2">
        <f>IF(AND(ISNUMBER(H19),ISNUMBER(I19)),ROUND(H19*I19/60,1),"")</f>
        <v/>
      </c>
    </row>
    <row r="20">
      <c r="H20" s="2">
        <f>IF(AND(ISNUMBER(F20),ISNUMBER(G20)),F20-G20,"")</f>
        <v/>
      </c>
      <c r="J20" s="2">
        <f>IF(AND(ISNUMBER(H20),ISNUMBER(I20)),ROUND(H20*I20/60,1),"")</f>
        <v/>
      </c>
    </row>
    <row r="21">
      <c r="H21" s="2">
        <f>IF(AND(ISNUMBER(F21),ISNUMBER(G21)),F21-G21,"")</f>
        <v/>
      </c>
      <c r="J21" s="2">
        <f>IF(AND(ISNUMBER(H21),ISNUMBER(I21)),ROUND(H21*I21/60,1),"")</f>
        <v/>
      </c>
    </row>
    <row r="22">
      <c r="H22" s="2">
        <f>IF(AND(ISNUMBER(F22),ISNUMBER(G22)),F22-G22,"")</f>
        <v/>
      </c>
      <c r="J22" s="2">
        <f>IF(AND(ISNUMBER(H22),ISNUMBER(I22)),ROUND(H22*I22/60,1),"")</f>
        <v/>
      </c>
    </row>
    <row r="23">
      <c r="H23" s="2">
        <f>IF(AND(ISNUMBER(F23),ISNUMBER(G23)),F23-G23,"")</f>
        <v/>
      </c>
      <c r="J23" s="2">
        <f>IF(AND(ISNUMBER(H23),ISNUMBER(I23)),ROUND(H23*I23/60,1),"")</f>
        <v/>
      </c>
    </row>
    <row r="24">
      <c r="H24" s="2">
        <f>IF(AND(ISNUMBER(F24),ISNUMBER(G24)),F24-G24,"")</f>
        <v/>
      </c>
      <c r="J24" s="2">
        <f>IF(AND(ISNUMBER(H24),ISNUMBER(I24)),ROUND(H24*I24/60,1),"")</f>
        <v/>
      </c>
    </row>
    <row r="25">
      <c r="H25" s="2">
        <f>IF(AND(ISNUMBER(F25),ISNUMBER(G25)),F25-G25,"")</f>
        <v/>
      </c>
      <c r="J25" s="2">
        <f>IF(AND(ISNUMBER(H25),ISNUMBER(I25)),ROUND(H25*I25/60,1),"")</f>
        <v/>
      </c>
    </row>
    <row r="26">
      <c r="H26" s="2">
        <f>IF(AND(ISNUMBER(F26),ISNUMBER(G26)),F26-G26,"")</f>
        <v/>
      </c>
      <c r="J26" s="2">
        <f>IF(AND(ISNUMBER(H26),ISNUMBER(I26)),ROUND(H26*I26/60,1),"")</f>
        <v/>
      </c>
    </row>
    <row r="27">
      <c r="H27" s="2">
        <f>IF(AND(ISNUMBER(F27),ISNUMBER(G27)),F27-G27,"")</f>
        <v/>
      </c>
      <c r="J27" s="2">
        <f>IF(AND(ISNUMBER(H27),ISNUMBER(I27)),ROUND(H27*I27/60,1),"")</f>
        <v/>
      </c>
    </row>
    <row r="28">
      <c r="H28" s="2">
        <f>IF(AND(ISNUMBER(F28),ISNUMBER(G28)),F28-G28,"")</f>
        <v/>
      </c>
      <c r="J28" s="2">
        <f>IF(AND(ISNUMBER(H28),ISNUMBER(I28)),ROUND(H28*I28/60,1),"")</f>
        <v/>
      </c>
    </row>
    <row r="29">
      <c r="H29" s="2">
        <f>IF(AND(ISNUMBER(F29),ISNUMBER(G29)),F29-G29,"")</f>
        <v/>
      </c>
      <c r="J29" s="2">
        <f>IF(AND(ISNUMBER(H29),ISNUMBER(I29)),ROUND(H29*I29/60,1),"")</f>
        <v/>
      </c>
    </row>
    <row r="30">
      <c r="H30" s="2">
        <f>IF(AND(ISNUMBER(F30),ISNUMBER(G30)),F30-G30,"")</f>
        <v/>
      </c>
      <c r="J30" s="2">
        <f>IF(AND(ISNUMBER(H30),ISNUMBER(I30)),ROUND(H30*I30/60,1),"")</f>
        <v/>
      </c>
    </row>
    <row r="31">
      <c r="H31" s="2">
        <f>IF(AND(ISNUMBER(F31),ISNUMBER(G31)),F31-G31,"")</f>
        <v/>
      </c>
      <c r="J31" s="2">
        <f>IF(AND(ISNUMBER(H31),ISNUMBER(I31)),ROUND(H31*I31/60,1),"")</f>
        <v/>
      </c>
    </row>
    <row r="32">
      <c r="H32" s="2">
        <f>IF(AND(ISNUMBER(F32),ISNUMBER(G32)),F32-G32,"")</f>
        <v/>
      </c>
      <c r="J32" s="2">
        <f>IF(AND(ISNUMBER(H32),ISNUMBER(I32)),ROUND(H32*I32/60,1),"")</f>
        <v/>
      </c>
    </row>
    <row r="33">
      <c r="H33" s="2">
        <f>IF(AND(ISNUMBER(F33),ISNUMBER(G33)),F33-G33,"")</f>
        <v/>
      </c>
      <c r="J33" s="2">
        <f>IF(AND(ISNUMBER(H33),ISNUMBER(I33)),ROUND(H33*I33/60,1),"")</f>
        <v/>
      </c>
    </row>
    <row r="34">
      <c r="H34" s="2">
        <f>IF(AND(ISNUMBER(F34),ISNUMBER(G34)),F34-G34,"")</f>
        <v/>
      </c>
      <c r="J34" s="2">
        <f>IF(AND(ISNUMBER(H34),ISNUMBER(I34)),ROUND(H34*I34/60,1),"")</f>
        <v/>
      </c>
    </row>
    <row r="35">
      <c r="H35" s="2">
        <f>IF(AND(ISNUMBER(F35),ISNUMBER(G35)),F35-G35,"")</f>
        <v/>
      </c>
      <c r="J35" s="2">
        <f>IF(AND(ISNUMBER(H35),ISNUMBER(I35)),ROUND(H35*I35/60,1),"")</f>
        <v/>
      </c>
    </row>
    <row r="36">
      <c r="H36" s="2">
        <f>IF(AND(ISNUMBER(F36),ISNUMBER(G36)),F36-G36,"")</f>
        <v/>
      </c>
      <c r="J36" s="2">
        <f>IF(AND(ISNUMBER(H36),ISNUMBER(I36)),ROUND(H36*I36/60,1),"")</f>
        <v/>
      </c>
    </row>
    <row r="37">
      <c r="H37" s="2">
        <f>IF(AND(ISNUMBER(F37),ISNUMBER(G37)),F37-G37,"")</f>
        <v/>
      </c>
      <c r="J37" s="2">
        <f>IF(AND(ISNUMBER(H37),ISNUMBER(I37)),ROUND(H37*I37/60,1),"")</f>
        <v/>
      </c>
    </row>
    <row r="38">
      <c r="H38" s="2">
        <f>IF(AND(ISNUMBER(F38),ISNUMBER(G38)),F38-G38,"")</f>
        <v/>
      </c>
      <c r="J38" s="2">
        <f>IF(AND(ISNUMBER(H38),ISNUMBER(I38)),ROUND(H38*I38/60,1),"")</f>
        <v/>
      </c>
    </row>
    <row r="39">
      <c r="H39" s="2">
        <f>IF(AND(ISNUMBER(F39),ISNUMBER(G39)),F39-G39,"")</f>
        <v/>
      </c>
      <c r="J39" s="2">
        <f>IF(AND(ISNUMBER(H39),ISNUMBER(I39)),ROUND(H39*I39/60,1),"")</f>
        <v/>
      </c>
    </row>
    <row r="40">
      <c r="H40" s="2">
        <f>IF(AND(ISNUMBER(F40),ISNUMBER(G40)),F40-G40,"")</f>
        <v/>
      </c>
      <c r="J40" s="2">
        <f>IF(AND(ISNUMBER(H40),ISNUMBER(I40)),ROUND(H40*I40/60,1),"")</f>
        <v/>
      </c>
    </row>
    <row r="41">
      <c r="H41" s="2">
        <f>IF(AND(ISNUMBER(F41),ISNUMBER(G41)),F41-G41,"")</f>
        <v/>
      </c>
      <c r="J41" s="2">
        <f>IF(AND(ISNUMBER(H41),ISNUMBER(I41)),ROUND(H41*I41/60,1),"")</f>
        <v/>
      </c>
    </row>
    <row r="42">
      <c r="H42" s="2">
        <f>IF(AND(ISNUMBER(F42),ISNUMBER(G42)),F42-G42,"")</f>
        <v/>
      </c>
      <c r="J42" s="2">
        <f>IF(AND(ISNUMBER(H42),ISNUMBER(I42)),ROUND(H42*I42/60,1),"")</f>
        <v/>
      </c>
    </row>
    <row r="43">
      <c r="H43" s="2">
        <f>IF(AND(ISNUMBER(F43),ISNUMBER(G43)),F43-G43,"")</f>
        <v/>
      </c>
      <c r="J43" s="2">
        <f>IF(AND(ISNUMBER(H43),ISNUMBER(I43)),ROUND(H43*I43/60,1),"")</f>
        <v/>
      </c>
    </row>
    <row r="44">
      <c r="H44" s="2">
        <f>IF(AND(ISNUMBER(F44),ISNUMBER(G44)),F44-G44,"")</f>
        <v/>
      </c>
      <c r="J44" s="2">
        <f>IF(AND(ISNUMBER(H44),ISNUMBER(I44)),ROUND(H44*I44/60,1),"")</f>
        <v/>
      </c>
    </row>
    <row r="45">
      <c r="H45" s="2">
        <f>IF(AND(ISNUMBER(F45),ISNUMBER(G45)),F45-G45,"")</f>
        <v/>
      </c>
      <c r="J45" s="2">
        <f>IF(AND(ISNUMBER(H45),ISNUMBER(I45)),ROUND(H45*I45/60,1),"")</f>
        <v/>
      </c>
    </row>
    <row r="46">
      <c r="H46" s="2">
        <f>IF(AND(ISNUMBER(F46),ISNUMBER(G46)),F46-G46,"")</f>
        <v/>
      </c>
      <c r="J46" s="2">
        <f>IF(AND(ISNUMBER(H46),ISNUMBER(I46)),ROUND(H46*I46/60,1),"")</f>
        <v/>
      </c>
    </row>
    <row r="47">
      <c r="H47" s="2">
        <f>IF(AND(ISNUMBER(F47),ISNUMBER(G47)),F47-G47,"")</f>
        <v/>
      </c>
      <c r="J47" s="2">
        <f>IF(AND(ISNUMBER(H47),ISNUMBER(I47)),ROUND(H47*I47/60,1),"")</f>
        <v/>
      </c>
    </row>
    <row r="48">
      <c r="H48" s="2">
        <f>IF(AND(ISNUMBER(F48),ISNUMBER(G48)),F48-G48,"")</f>
        <v/>
      </c>
      <c r="J48" s="2">
        <f>IF(AND(ISNUMBER(H48),ISNUMBER(I48)),ROUND(H48*I48/60,1),"")</f>
        <v/>
      </c>
    </row>
    <row r="49">
      <c r="H49" s="2">
        <f>IF(AND(ISNUMBER(F49),ISNUMBER(G49)),F49-G49,"")</f>
        <v/>
      </c>
      <c r="J49" s="2">
        <f>IF(AND(ISNUMBER(H49),ISNUMBER(I49)),ROUND(H49*I49/60,1),"")</f>
        <v/>
      </c>
    </row>
    <row r="50">
      <c r="H50" s="2">
        <f>IF(AND(ISNUMBER(F50),ISNUMBER(G50)),F50-G50,"")</f>
        <v/>
      </c>
      <c r="J50" s="2">
        <f>IF(AND(ISNUMBER(H50),ISNUMBER(I50)),ROUND(H50*I50/60,1),"")</f>
        <v/>
      </c>
    </row>
    <row r="51">
      <c r="H51" s="2">
        <f>IF(AND(ISNUMBER(F51),ISNUMBER(G51)),F51-G51,"")</f>
        <v/>
      </c>
      <c r="J51" s="2">
        <f>IF(AND(ISNUMBER(H51),ISNUMBER(I51)),ROUND(H51*I51/60,1),"")</f>
        <v/>
      </c>
    </row>
    <row r="52">
      <c r="H52" s="2">
        <f>IF(AND(ISNUMBER(F52),ISNUMBER(G52)),F52-G52,"")</f>
        <v/>
      </c>
      <c r="J52" s="2">
        <f>IF(AND(ISNUMBER(H52),ISNUMBER(I52)),ROUND(H52*I52/60,1),"")</f>
        <v/>
      </c>
    </row>
    <row r="53">
      <c r="H53" s="2">
        <f>IF(AND(ISNUMBER(F53),ISNUMBER(G53)),F53-G53,"")</f>
        <v/>
      </c>
      <c r="J53" s="2">
        <f>IF(AND(ISNUMBER(H53),ISNUMBER(I53)),ROUND(H53*I53/60,1),"")</f>
        <v/>
      </c>
    </row>
    <row r="54">
      <c r="H54" s="2">
        <f>IF(AND(ISNUMBER(F54),ISNUMBER(G54)),F54-G54,"")</f>
        <v/>
      </c>
      <c r="J54" s="2">
        <f>IF(AND(ISNUMBER(H54),ISNUMBER(I54)),ROUND(H54*I54/60,1),"")</f>
        <v/>
      </c>
    </row>
    <row r="55">
      <c r="H55" s="2">
        <f>IF(AND(ISNUMBER(F55),ISNUMBER(G55)),F55-G55,"")</f>
        <v/>
      </c>
      <c r="J55" s="2">
        <f>IF(AND(ISNUMBER(H55),ISNUMBER(I55)),ROUND(H55*I55/60,1),"")</f>
        <v/>
      </c>
    </row>
    <row r="56">
      <c r="H56" s="2">
        <f>IF(AND(ISNUMBER(F56),ISNUMBER(G56)),F56-G56,"")</f>
        <v/>
      </c>
      <c r="J56" s="2">
        <f>IF(AND(ISNUMBER(H56),ISNUMBER(I56)),ROUND(H56*I56/60,1),"")</f>
        <v/>
      </c>
    </row>
    <row r="57">
      <c r="H57" s="2">
        <f>IF(AND(ISNUMBER(F57),ISNUMBER(G57)),F57-G57,"")</f>
        <v/>
      </c>
      <c r="J57" s="2">
        <f>IF(AND(ISNUMBER(H57),ISNUMBER(I57)),ROUND(H57*I57/60,1),"")</f>
        <v/>
      </c>
    </row>
    <row r="58">
      <c r="H58" s="2">
        <f>IF(AND(ISNUMBER(F58),ISNUMBER(G58)),F58-G58,"")</f>
        <v/>
      </c>
      <c r="J58" s="2">
        <f>IF(AND(ISNUMBER(H58),ISNUMBER(I58)),ROUND(H58*I58/60,1),"")</f>
        <v/>
      </c>
    </row>
    <row r="59">
      <c r="H59" s="2">
        <f>IF(AND(ISNUMBER(F59),ISNUMBER(G59)),F59-G59,"")</f>
        <v/>
      </c>
      <c r="J59" s="2">
        <f>IF(AND(ISNUMBER(H59),ISNUMBER(I59)),ROUND(H59*I59/60,1),"")</f>
        <v/>
      </c>
    </row>
    <row r="60">
      <c r="H60" s="2">
        <f>IF(AND(ISNUMBER(F60),ISNUMBER(G60)),F60-G60,"")</f>
        <v/>
      </c>
      <c r="J60" s="2">
        <f>IF(AND(ISNUMBER(H60),ISNUMBER(I60)),ROUND(H60*I60/60,1),"")</f>
        <v/>
      </c>
    </row>
    <row r="61">
      <c r="H61" s="2">
        <f>IF(AND(ISNUMBER(F61),ISNUMBER(G61)),F61-G61,"")</f>
        <v/>
      </c>
      <c r="J61" s="2">
        <f>IF(AND(ISNUMBER(H61),ISNUMBER(I61)),ROUND(H61*I61/60,1),"")</f>
        <v/>
      </c>
    </row>
    <row r="62">
      <c r="H62" s="2">
        <f>IF(AND(ISNUMBER(F62),ISNUMBER(G62)),F62-G62,"")</f>
        <v/>
      </c>
      <c r="J62" s="2">
        <f>IF(AND(ISNUMBER(H62),ISNUMBER(I62)),ROUND(H62*I62/60,1),"")</f>
        <v/>
      </c>
    </row>
    <row r="63">
      <c r="H63" s="2">
        <f>IF(AND(ISNUMBER(F63),ISNUMBER(G63)),F63-G63,"")</f>
        <v/>
      </c>
      <c r="J63" s="2">
        <f>IF(AND(ISNUMBER(H63),ISNUMBER(I63)),ROUND(H63*I63/60,1),"")</f>
        <v/>
      </c>
    </row>
    <row r="64">
      <c r="H64" s="2">
        <f>IF(AND(ISNUMBER(F64),ISNUMBER(G64)),F64-G64,"")</f>
        <v/>
      </c>
      <c r="J64" s="2">
        <f>IF(AND(ISNUMBER(H64),ISNUMBER(I64)),ROUND(H64*I64/60,1),"")</f>
        <v/>
      </c>
    </row>
    <row r="65">
      <c r="H65" s="2">
        <f>IF(AND(ISNUMBER(F65),ISNUMBER(G65)),F65-G65,"")</f>
        <v/>
      </c>
      <c r="J65" s="2">
        <f>IF(AND(ISNUMBER(H65),ISNUMBER(I65)),ROUND(H65*I65/60,1),"")</f>
        <v/>
      </c>
    </row>
    <row r="66">
      <c r="H66" s="2">
        <f>IF(AND(ISNUMBER(F66),ISNUMBER(G66)),F66-G66,"")</f>
        <v/>
      </c>
      <c r="J66" s="2">
        <f>IF(AND(ISNUMBER(H66),ISNUMBER(I66)),ROUND(H66*I66/60,1),"")</f>
        <v/>
      </c>
    </row>
    <row r="67">
      <c r="H67" s="2">
        <f>IF(AND(ISNUMBER(F67),ISNUMBER(G67)),F67-G67,"")</f>
        <v/>
      </c>
      <c r="J67" s="2">
        <f>IF(AND(ISNUMBER(H67),ISNUMBER(I67)),ROUND(H67*I67/60,1),"")</f>
        <v/>
      </c>
    </row>
    <row r="68">
      <c r="H68" s="2">
        <f>IF(AND(ISNUMBER(F68),ISNUMBER(G68)),F68-G68,"")</f>
        <v/>
      </c>
      <c r="J68" s="2">
        <f>IF(AND(ISNUMBER(H68),ISNUMBER(I68)),ROUND(H68*I68/60,1),"")</f>
        <v/>
      </c>
    </row>
    <row r="69">
      <c r="H69" s="2">
        <f>IF(AND(ISNUMBER(F69),ISNUMBER(G69)),F69-G69,"")</f>
        <v/>
      </c>
      <c r="J69" s="2">
        <f>IF(AND(ISNUMBER(H69),ISNUMBER(I69)),ROUND(H69*I69/60,1),"")</f>
        <v/>
      </c>
    </row>
    <row r="70">
      <c r="H70" s="2">
        <f>IF(AND(ISNUMBER(F70),ISNUMBER(G70)),F70-G70,"")</f>
        <v/>
      </c>
      <c r="J70" s="2">
        <f>IF(AND(ISNUMBER(H70),ISNUMBER(I70)),ROUND(H70*I70/60,1),"")</f>
        <v/>
      </c>
    </row>
    <row r="71">
      <c r="H71" s="2">
        <f>IF(AND(ISNUMBER(F71),ISNUMBER(G71)),F71-G71,"")</f>
        <v/>
      </c>
      <c r="J71" s="2">
        <f>IF(AND(ISNUMBER(H71),ISNUMBER(I71)),ROUND(H71*I71/60,1),"")</f>
        <v/>
      </c>
    </row>
    <row r="72">
      <c r="H72" s="2">
        <f>IF(AND(ISNUMBER(F72),ISNUMBER(G72)),F72-G72,"")</f>
        <v/>
      </c>
      <c r="J72" s="2">
        <f>IF(AND(ISNUMBER(H72),ISNUMBER(I72)),ROUND(H72*I72/60,1),"")</f>
        <v/>
      </c>
    </row>
    <row r="73">
      <c r="H73" s="2">
        <f>IF(AND(ISNUMBER(F73),ISNUMBER(G73)),F73-G73,"")</f>
        <v/>
      </c>
      <c r="J73" s="2">
        <f>IF(AND(ISNUMBER(H73),ISNUMBER(I73)),ROUND(H73*I73/60,1),"")</f>
        <v/>
      </c>
    </row>
    <row r="74">
      <c r="H74" s="2">
        <f>IF(AND(ISNUMBER(F74),ISNUMBER(G74)),F74-G74,"")</f>
        <v/>
      </c>
      <c r="J74" s="2">
        <f>IF(AND(ISNUMBER(H74),ISNUMBER(I74)),ROUND(H74*I74/60,1),"")</f>
        <v/>
      </c>
    </row>
    <row r="75">
      <c r="H75" s="2">
        <f>IF(AND(ISNUMBER(F75),ISNUMBER(G75)),F75-G75,"")</f>
        <v/>
      </c>
      <c r="J75" s="2">
        <f>IF(AND(ISNUMBER(H75),ISNUMBER(I75)),ROUND(H75*I75/60,1),"")</f>
        <v/>
      </c>
    </row>
    <row r="76">
      <c r="H76" s="2">
        <f>IF(AND(ISNUMBER(F76),ISNUMBER(G76)),F76-G76,"")</f>
        <v/>
      </c>
      <c r="J76" s="2">
        <f>IF(AND(ISNUMBER(H76),ISNUMBER(I76)),ROUND(H76*I76/60,1),"")</f>
        <v/>
      </c>
    </row>
    <row r="77">
      <c r="H77" s="2">
        <f>IF(AND(ISNUMBER(F77),ISNUMBER(G77)),F77-G77,"")</f>
        <v/>
      </c>
      <c r="J77" s="2">
        <f>IF(AND(ISNUMBER(H77),ISNUMBER(I77)),ROUND(H77*I77/60,1),"")</f>
        <v/>
      </c>
    </row>
    <row r="78">
      <c r="H78" s="2">
        <f>IF(AND(ISNUMBER(F78),ISNUMBER(G78)),F78-G78,"")</f>
        <v/>
      </c>
      <c r="J78" s="2">
        <f>IF(AND(ISNUMBER(H78),ISNUMBER(I78)),ROUND(H78*I78/60,1),"")</f>
        <v/>
      </c>
    </row>
    <row r="79">
      <c r="H79" s="2">
        <f>IF(AND(ISNUMBER(F79),ISNUMBER(G79)),F79-G79,"")</f>
        <v/>
      </c>
      <c r="J79" s="2">
        <f>IF(AND(ISNUMBER(H79),ISNUMBER(I79)),ROUND(H79*I79/60,1),"")</f>
        <v/>
      </c>
    </row>
    <row r="80">
      <c r="H80" s="2">
        <f>IF(AND(ISNUMBER(F80),ISNUMBER(G80)),F80-G80,"")</f>
        <v/>
      </c>
      <c r="J80" s="2">
        <f>IF(AND(ISNUMBER(H80),ISNUMBER(I80)),ROUND(H80*I80/60,1),"")</f>
        <v/>
      </c>
    </row>
    <row r="81">
      <c r="H81" s="2">
        <f>IF(AND(ISNUMBER(F81),ISNUMBER(G81)),F81-G81,"")</f>
        <v/>
      </c>
      <c r="J81" s="2">
        <f>IF(AND(ISNUMBER(H81),ISNUMBER(I81)),ROUND(H81*I81/60,1),"")</f>
        <v/>
      </c>
    </row>
    <row r="82">
      <c r="H82" s="2">
        <f>IF(AND(ISNUMBER(F82),ISNUMBER(G82)),F82-G82,"")</f>
        <v/>
      </c>
      <c r="J82" s="2">
        <f>IF(AND(ISNUMBER(H82),ISNUMBER(I82)),ROUND(H82*I82/60,1),"")</f>
        <v/>
      </c>
    </row>
    <row r="83">
      <c r="H83" s="2">
        <f>IF(AND(ISNUMBER(F83),ISNUMBER(G83)),F83-G83,"")</f>
        <v/>
      </c>
      <c r="J83" s="2">
        <f>IF(AND(ISNUMBER(H83),ISNUMBER(I83)),ROUND(H83*I83/60,1),"")</f>
        <v/>
      </c>
    </row>
    <row r="84">
      <c r="H84" s="2">
        <f>IF(AND(ISNUMBER(F84),ISNUMBER(G84)),F84-G84,"")</f>
        <v/>
      </c>
      <c r="J84" s="2">
        <f>IF(AND(ISNUMBER(H84),ISNUMBER(I84)),ROUND(H84*I84/60,1),"")</f>
        <v/>
      </c>
    </row>
    <row r="85">
      <c r="H85" s="2">
        <f>IF(AND(ISNUMBER(F85),ISNUMBER(G85)),F85-G85,"")</f>
        <v/>
      </c>
      <c r="J85" s="2">
        <f>IF(AND(ISNUMBER(H85),ISNUMBER(I85)),ROUND(H85*I85/60,1),"")</f>
        <v/>
      </c>
    </row>
    <row r="86">
      <c r="H86" s="2">
        <f>IF(AND(ISNUMBER(F86),ISNUMBER(G86)),F86-G86,"")</f>
        <v/>
      </c>
      <c r="J86" s="2">
        <f>IF(AND(ISNUMBER(H86),ISNUMBER(I86)),ROUND(H86*I86/60,1),"")</f>
        <v/>
      </c>
    </row>
    <row r="87">
      <c r="H87" s="2">
        <f>IF(AND(ISNUMBER(F87),ISNUMBER(G87)),F87-G87,"")</f>
        <v/>
      </c>
      <c r="J87" s="2">
        <f>IF(AND(ISNUMBER(H87),ISNUMBER(I87)),ROUND(H87*I87/60,1),"")</f>
        <v/>
      </c>
    </row>
    <row r="88">
      <c r="H88" s="2">
        <f>IF(AND(ISNUMBER(F88),ISNUMBER(G88)),F88-G88,"")</f>
        <v/>
      </c>
      <c r="J88" s="2">
        <f>IF(AND(ISNUMBER(H88),ISNUMBER(I88)),ROUND(H88*I88/60,1),"")</f>
        <v/>
      </c>
    </row>
    <row r="89">
      <c r="H89" s="2">
        <f>IF(AND(ISNUMBER(F89),ISNUMBER(G89)),F89-G89,"")</f>
        <v/>
      </c>
      <c r="J89" s="2">
        <f>IF(AND(ISNUMBER(H89),ISNUMBER(I89)),ROUND(H89*I89/60,1),"")</f>
        <v/>
      </c>
    </row>
    <row r="90">
      <c r="H90" s="2">
        <f>IF(AND(ISNUMBER(F90),ISNUMBER(G90)),F90-G90,"")</f>
        <v/>
      </c>
      <c r="J90" s="2">
        <f>IF(AND(ISNUMBER(H90),ISNUMBER(I90)),ROUND(H90*I90/60,1),"")</f>
        <v/>
      </c>
    </row>
    <row r="91">
      <c r="H91" s="2">
        <f>IF(AND(ISNUMBER(F91),ISNUMBER(G91)),F91-G91,"")</f>
        <v/>
      </c>
      <c r="J91" s="2">
        <f>IF(AND(ISNUMBER(H91),ISNUMBER(I91)),ROUND(H91*I91/60,1),"")</f>
        <v/>
      </c>
    </row>
    <row r="92">
      <c r="H92" s="2">
        <f>IF(AND(ISNUMBER(F92),ISNUMBER(G92)),F92-G92,"")</f>
        <v/>
      </c>
      <c r="J92" s="2">
        <f>IF(AND(ISNUMBER(H92),ISNUMBER(I92)),ROUND(H92*I92/60,1),"")</f>
        <v/>
      </c>
    </row>
    <row r="93">
      <c r="H93" s="2">
        <f>IF(AND(ISNUMBER(F93),ISNUMBER(G93)),F93-G93,"")</f>
        <v/>
      </c>
      <c r="J93" s="2">
        <f>IF(AND(ISNUMBER(H93),ISNUMBER(I93)),ROUND(H93*I93/60,1),"")</f>
        <v/>
      </c>
    </row>
    <row r="94">
      <c r="H94" s="2">
        <f>IF(AND(ISNUMBER(F94),ISNUMBER(G94)),F94-G94,"")</f>
        <v/>
      </c>
      <c r="J94" s="2">
        <f>IF(AND(ISNUMBER(H94),ISNUMBER(I94)),ROUND(H94*I94/60,1),"")</f>
        <v/>
      </c>
    </row>
    <row r="95">
      <c r="H95" s="2">
        <f>IF(AND(ISNUMBER(F95),ISNUMBER(G95)),F95-G95,"")</f>
        <v/>
      </c>
      <c r="J95" s="2">
        <f>IF(AND(ISNUMBER(H95),ISNUMBER(I95)),ROUND(H95*I95/60,1),"")</f>
        <v/>
      </c>
    </row>
    <row r="96">
      <c r="H96" s="2">
        <f>IF(AND(ISNUMBER(F96),ISNUMBER(G96)),F96-G96,"")</f>
        <v/>
      </c>
      <c r="J96" s="2">
        <f>IF(AND(ISNUMBER(H96),ISNUMBER(I96)),ROUND(H96*I96/60,1),"")</f>
        <v/>
      </c>
    </row>
    <row r="97">
      <c r="H97" s="2">
        <f>IF(AND(ISNUMBER(F97),ISNUMBER(G97)),F97-G97,"")</f>
        <v/>
      </c>
      <c r="J97" s="2">
        <f>IF(AND(ISNUMBER(H97),ISNUMBER(I97)),ROUND(H97*I97/60,1),"")</f>
        <v/>
      </c>
    </row>
    <row r="98">
      <c r="H98" s="2">
        <f>IF(AND(ISNUMBER(F98),ISNUMBER(G98)),F98-G98,"")</f>
        <v/>
      </c>
      <c r="J98" s="2">
        <f>IF(AND(ISNUMBER(H98),ISNUMBER(I98)),ROUND(H98*I98/60,1),"")</f>
        <v/>
      </c>
    </row>
    <row r="99">
      <c r="H99" s="2">
        <f>IF(AND(ISNUMBER(F99),ISNUMBER(G99)),F99-G99,"")</f>
        <v/>
      </c>
      <c r="J99" s="2">
        <f>IF(AND(ISNUMBER(H99),ISNUMBER(I99)),ROUND(H99*I99/60,1),"")</f>
        <v/>
      </c>
    </row>
    <row r="100">
      <c r="H100" s="2">
        <f>IF(AND(ISNUMBER(F100),ISNUMBER(G100)),F100-G100,"")</f>
        <v/>
      </c>
      <c r="J100" s="2">
        <f>IF(AND(ISNUMBER(H100),ISNUMBER(I100)),ROUND(H100*I100/60,1),"")</f>
        <v/>
      </c>
    </row>
    <row r="101">
      <c r="H101" s="2">
        <f>IF(AND(ISNUMBER(F101),ISNUMBER(G101)),F101-G101,"")</f>
        <v/>
      </c>
      <c r="J101" s="2">
        <f>IF(AND(ISNUMBER(H101),ISNUMBER(I101)),ROUND(H101*I101/60,1),"")</f>
        <v/>
      </c>
    </row>
    <row r="102">
      <c r="H102" s="2">
        <f>IF(AND(ISNUMBER(F102),ISNUMBER(G102)),F102-G102,"")</f>
        <v/>
      </c>
      <c r="J102" s="2">
        <f>IF(AND(ISNUMBER(H102),ISNUMBER(I102)),ROUND(H102*I102/60,1),"")</f>
        <v/>
      </c>
    </row>
    <row r="103">
      <c r="H103" s="2">
        <f>IF(AND(ISNUMBER(F103),ISNUMBER(G103)),F103-G103,"")</f>
        <v/>
      </c>
      <c r="J103" s="2">
        <f>IF(AND(ISNUMBER(H103),ISNUMBER(I103)),ROUND(H103*I103/60,1),"")</f>
        <v/>
      </c>
    </row>
    <row r="104">
      <c r="H104" s="2">
        <f>IF(AND(ISNUMBER(F104),ISNUMBER(G104)),F104-G104,"")</f>
        <v/>
      </c>
      <c r="J104" s="2">
        <f>IF(AND(ISNUMBER(H104),ISNUMBER(I104)),ROUND(H104*I104/60,1),"")</f>
        <v/>
      </c>
    </row>
    <row r="105">
      <c r="H105" s="2">
        <f>IF(AND(ISNUMBER(F105),ISNUMBER(G105)),F105-G105,"")</f>
        <v/>
      </c>
      <c r="J105" s="2">
        <f>IF(AND(ISNUMBER(H105),ISNUMBER(I105)),ROUND(H105*I105/60,1),"")</f>
        <v/>
      </c>
    </row>
    <row r="106">
      <c r="H106" s="2">
        <f>IF(AND(ISNUMBER(F106),ISNUMBER(G106)),F106-G106,"")</f>
        <v/>
      </c>
      <c r="J106" s="2">
        <f>IF(AND(ISNUMBER(H106),ISNUMBER(I106)),ROUND(H106*I106/60,1),"")</f>
        <v/>
      </c>
    </row>
    <row r="107">
      <c r="H107" s="2">
        <f>IF(AND(ISNUMBER(F107),ISNUMBER(G107)),F107-G107,"")</f>
        <v/>
      </c>
      <c r="J107" s="2">
        <f>IF(AND(ISNUMBER(H107),ISNUMBER(I107)),ROUND(H107*I107/60,1),"")</f>
        <v/>
      </c>
    </row>
    <row r="108">
      <c r="H108" s="2">
        <f>IF(AND(ISNUMBER(F108),ISNUMBER(G108)),F108-G108,"")</f>
        <v/>
      </c>
      <c r="J108" s="2">
        <f>IF(AND(ISNUMBER(H108),ISNUMBER(I108)),ROUND(H108*I108/60,1),"")</f>
        <v/>
      </c>
    </row>
    <row r="109">
      <c r="H109" s="2">
        <f>IF(AND(ISNUMBER(F109),ISNUMBER(G109)),F109-G109,"")</f>
        <v/>
      </c>
      <c r="J109" s="2">
        <f>IF(AND(ISNUMBER(H109),ISNUMBER(I109)),ROUND(H109*I109/60,1),"")</f>
        <v/>
      </c>
    </row>
    <row r="110">
      <c r="H110" s="2">
        <f>IF(AND(ISNUMBER(F110),ISNUMBER(G110)),F110-G110,"")</f>
        <v/>
      </c>
      <c r="J110" s="2">
        <f>IF(AND(ISNUMBER(H110),ISNUMBER(I110)),ROUND(H110*I110/60,1),"")</f>
        <v/>
      </c>
    </row>
    <row r="111">
      <c r="H111" s="2">
        <f>IF(AND(ISNUMBER(F111),ISNUMBER(G111)),F111-G111,"")</f>
        <v/>
      </c>
      <c r="J111" s="2">
        <f>IF(AND(ISNUMBER(H111),ISNUMBER(I111)),ROUND(H111*I111/60,1),"")</f>
        <v/>
      </c>
    </row>
    <row r="112">
      <c r="H112" s="2">
        <f>IF(AND(ISNUMBER(F112),ISNUMBER(G112)),F112-G112,"")</f>
        <v/>
      </c>
      <c r="J112" s="2">
        <f>IF(AND(ISNUMBER(H112),ISNUMBER(I112)),ROUND(H112*I112/60,1),"")</f>
        <v/>
      </c>
    </row>
    <row r="113">
      <c r="H113" s="2">
        <f>IF(AND(ISNUMBER(F113),ISNUMBER(G113)),F113-G113,"")</f>
        <v/>
      </c>
      <c r="J113" s="2">
        <f>IF(AND(ISNUMBER(H113),ISNUMBER(I113)),ROUND(H113*I113/60,1),"")</f>
        <v/>
      </c>
    </row>
    <row r="114">
      <c r="H114" s="2">
        <f>IF(AND(ISNUMBER(F114),ISNUMBER(G114)),F114-G114,"")</f>
        <v/>
      </c>
      <c r="J114" s="2">
        <f>IF(AND(ISNUMBER(H114),ISNUMBER(I114)),ROUND(H114*I114/60,1),"")</f>
        <v/>
      </c>
    </row>
    <row r="115">
      <c r="H115" s="2">
        <f>IF(AND(ISNUMBER(F115),ISNUMBER(G115)),F115-G115,"")</f>
        <v/>
      </c>
      <c r="J115" s="2">
        <f>IF(AND(ISNUMBER(H115),ISNUMBER(I115)),ROUND(H115*I115/60,1),"")</f>
        <v/>
      </c>
    </row>
    <row r="116">
      <c r="H116" s="2">
        <f>IF(AND(ISNUMBER(F116),ISNUMBER(G116)),F116-G116,"")</f>
        <v/>
      </c>
      <c r="J116" s="2">
        <f>IF(AND(ISNUMBER(H116),ISNUMBER(I116)),ROUND(H116*I116/60,1),"")</f>
        <v/>
      </c>
    </row>
    <row r="117">
      <c r="H117" s="2">
        <f>IF(AND(ISNUMBER(F117),ISNUMBER(G117)),F117-G117,"")</f>
        <v/>
      </c>
      <c r="J117" s="2">
        <f>IF(AND(ISNUMBER(H117),ISNUMBER(I117)),ROUND(H117*I117/60,1),"")</f>
        <v/>
      </c>
    </row>
    <row r="118">
      <c r="H118" s="2">
        <f>IF(AND(ISNUMBER(F118),ISNUMBER(G118)),F118-G118,"")</f>
        <v/>
      </c>
      <c r="J118" s="2">
        <f>IF(AND(ISNUMBER(H118),ISNUMBER(I118)),ROUND(H118*I118/60,1),"")</f>
        <v/>
      </c>
    </row>
    <row r="119">
      <c r="H119" s="2">
        <f>IF(AND(ISNUMBER(F119),ISNUMBER(G119)),F119-G119,"")</f>
        <v/>
      </c>
      <c r="J119" s="2">
        <f>IF(AND(ISNUMBER(H119),ISNUMBER(I119)),ROUND(H119*I119/60,1),"")</f>
        <v/>
      </c>
    </row>
    <row r="120">
      <c r="H120" s="2">
        <f>IF(AND(ISNUMBER(F120),ISNUMBER(G120)),F120-G120,"")</f>
        <v/>
      </c>
      <c r="J120" s="2">
        <f>IF(AND(ISNUMBER(H120),ISNUMBER(I120)),ROUND(H120*I120/60,1),"")</f>
        <v/>
      </c>
    </row>
    <row r="121">
      <c r="H121" s="2">
        <f>IF(AND(ISNUMBER(F121),ISNUMBER(G121)),F121-G121,"")</f>
        <v/>
      </c>
      <c r="J121" s="2">
        <f>IF(AND(ISNUMBER(H121),ISNUMBER(I121)),ROUND(H121*I121/60,1),"")</f>
        <v/>
      </c>
    </row>
    <row r="122">
      <c r="H122" s="2">
        <f>IF(AND(ISNUMBER(F122),ISNUMBER(G122)),F122-G122,"")</f>
        <v/>
      </c>
      <c r="J122" s="2">
        <f>IF(AND(ISNUMBER(H122),ISNUMBER(I122)),ROUND(H122*I122/60,1),"")</f>
        <v/>
      </c>
    </row>
    <row r="123">
      <c r="H123" s="2">
        <f>IF(AND(ISNUMBER(F123),ISNUMBER(G123)),F123-G123,"")</f>
        <v/>
      </c>
      <c r="J123" s="2">
        <f>IF(AND(ISNUMBER(H123),ISNUMBER(I123)),ROUND(H123*I123/60,1),"")</f>
        <v/>
      </c>
    </row>
    <row r="124">
      <c r="H124" s="2">
        <f>IF(AND(ISNUMBER(F124),ISNUMBER(G124)),F124-G124,"")</f>
        <v/>
      </c>
      <c r="J124" s="2">
        <f>IF(AND(ISNUMBER(H124),ISNUMBER(I124)),ROUND(H124*I124/60,1),"")</f>
        <v/>
      </c>
    </row>
    <row r="125">
      <c r="H125" s="2">
        <f>IF(AND(ISNUMBER(F125),ISNUMBER(G125)),F125-G125,"")</f>
        <v/>
      </c>
      <c r="J125" s="2">
        <f>IF(AND(ISNUMBER(H125),ISNUMBER(I125)),ROUND(H125*I125/60,1),"")</f>
        <v/>
      </c>
    </row>
    <row r="126">
      <c r="H126" s="2">
        <f>IF(AND(ISNUMBER(F126),ISNUMBER(G126)),F126-G126,"")</f>
        <v/>
      </c>
      <c r="J126" s="2">
        <f>IF(AND(ISNUMBER(H126),ISNUMBER(I126)),ROUND(H126*I126/60,1),"")</f>
        <v/>
      </c>
    </row>
    <row r="127">
      <c r="H127" s="2">
        <f>IF(AND(ISNUMBER(F127),ISNUMBER(G127)),F127-G127,"")</f>
        <v/>
      </c>
      <c r="J127" s="2">
        <f>IF(AND(ISNUMBER(H127),ISNUMBER(I127)),ROUND(H127*I127/60,1),"")</f>
        <v/>
      </c>
    </row>
    <row r="128">
      <c r="H128" s="2">
        <f>IF(AND(ISNUMBER(F128),ISNUMBER(G128)),F128-G128,"")</f>
        <v/>
      </c>
      <c r="J128" s="2">
        <f>IF(AND(ISNUMBER(H128),ISNUMBER(I128)),ROUND(H128*I128/60,1),"")</f>
        <v/>
      </c>
    </row>
    <row r="129">
      <c r="H129" s="2">
        <f>IF(AND(ISNUMBER(F129),ISNUMBER(G129)),F129-G129,"")</f>
        <v/>
      </c>
      <c r="J129" s="2">
        <f>IF(AND(ISNUMBER(H129),ISNUMBER(I129)),ROUND(H129*I129/60,1),"")</f>
        <v/>
      </c>
    </row>
    <row r="130">
      <c r="H130" s="2">
        <f>IF(AND(ISNUMBER(F130),ISNUMBER(G130)),F130-G130,"")</f>
        <v/>
      </c>
      <c r="J130" s="2">
        <f>IF(AND(ISNUMBER(H130),ISNUMBER(I130)),ROUND(H130*I130/60,1),"")</f>
        <v/>
      </c>
    </row>
    <row r="131">
      <c r="H131" s="2">
        <f>IF(AND(ISNUMBER(F131),ISNUMBER(G131)),F131-G131,"")</f>
        <v/>
      </c>
      <c r="J131" s="2">
        <f>IF(AND(ISNUMBER(H131),ISNUMBER(I131)),ROUND(H131*I131/60,1),"")</f>
        <v/>
      </c>
    </row>
    <row r="132">
      <c r="H132" s="2">
        <f>IF(AND(ISNUMBER(F132),ISNUMBER(G132)),F132-G132,"")</f>
        <v/>
      </c>
      <c r="J132" s="2">
        <f>IF(AND(ISNUMBER(H132),ISNUMBER(I132)),ROUND(H132*I132/60,1),"")</f>
        <v/>
      </c>
    </row>
    <row r="133">
      <c r="H133" s="2">
        <f>IF(AND(ISNUMBER(F133),ISNUMBER(G133)),F133-G133,"")</f>
        <v/>
      </c>
      <c r="J133" s="2">
        <f>IF(AND(ISNUMBER(H133),ISNUMBER(I133)),ROUND(H133*I133/60,1),"")</f>
        <v/>
      </c>
    </row>
    <row r="134">
      <c r="H134" s="2">
        <f>IF(AND(ISNUMBER(F134),ISNUMBER(G134)),F134-G134,"")</f>
        <v/>
      </c>
      <c r="J134" s="2">
        <f>IF(AND(ISNUMBER(H134),ISNUMBER(I134)),ROUND(H134*I134/60,1),"")</f>
        <v/>
      </c>
    </row>
    <row r="135">
      <c r="H135" s="2">
        <f>IF(AND(ISNUMBER(F135),ISNUMBER(G135)),F135-G135,"")</f>
        <v/>
      </c>
      <c r="J135" s="2">
        <f>IF(AND(ISNUMBER(H135),ISNUMBER(I135)),ROUND(H135*I135/60,1),"")</f>
        <v/>
      </c>
    </row>
    <row r="136">
      <c r="H136" s="2">
        <f>IF(AND(ISNUMBER(F136),ISNUMBER(G136)),F136-G136,"")</f>
        <v/>
      </c>
      <c r="J136" s="2">
        <f>IF(AND(ISNUMBER(H136),ISNUMBER(I136)),ROUND(H136*I136/60,1),"")</f>
        <v/>
      </c>
    </row>
    <row r="137">
      <c r="H137" s="2">
        <f>IF(AND(ISNUMBER(F137),ISNUMBER(G137)),F137-G137,"")</f>
        <v/>
      </c>
      <c r="J137" s="2">
        <f>IF(AND(ISNUMBER(H137),ISNUMBER(I137)),ROUND(H137*I137/60,1),"")</f>
        <v/>
      </c>
    </row>
    <row r="138">
      <c r="H138" s="2">
        <f>IF(AND(ISNUMBER(F138),ISNUMBER(G138)),F138-G138,"")</f>
        <v/>
      </c>
      <c r="J138" s="2">
        <f>IF(AND(ISNUMBER(H138),ISNUMBER(I138)),ROUND(H138*I138/60,1),"")</f>
        <v/>
      </c>
    </row>
    <row r="139">
      <c r="H139" s="2">
        <f>IF(AND(ISNUMBER(F139),ISNUMBER(G139)),F139-G139,"")</f>
        <v/>
      </c>
      <c r="J139" s="2">
        <f>IF(AND(ISNUMBER(H139),ISNUMBER(I139)),ROUND(H139*I139/60,1),"")</f>
        <v/>
      </c>
    </row>
    <row r="140">
      <c r="H140" s="2">
        <f>IF(AND(ISNUMBER(F140),ISNUMBER(G140)),F140-G140,"")</f>
        <v/>
      </c>
      <c r="J140" s="2">
        <f>IF(AND(ISNUMBER(H140),ISNUMBER(I140)),ROUND(H140*I140/60,1),"")</f>
        <v/>
      </c>
    </row>
    <row r="141">
      <c r="H141" s="2">
        <f>IF(AND(ISNUMBER(F141),ISNUMBER(G141)),F141-G141,"")</f>
        <v/>
      </c>
      <c r="J141" s="2">
        <f>IF(AND(ISNUMBER(H141),ISNUMBER(I141)),ROUND(H141*I141/60,1),"")</f>
        <v/>
      </c>
    </row>
    <row r="142">
      <c r="H142" s="2">
        <f>IF(AND(ISNUMBER(F142),ISNUMBER(G142)),F142-G142,"")</f>
        <v/>
      </c>
      <c r="J142" s="2">
        <f>IF(AND(ISNUMBER(H142),ISNUMBER(I142)),ROUND(H142*I142/60,1),"")</f>
        <v/>
      </c>
    </row>
    <row r="143">
      <c r="H143" s="2">
        <f>IF(AND(ISNUMBER(F143),ISNUMBER(G143)),F143-G143,"")</f>
        <v/>
      </c>
      <c r="J143" s="2">
        <f>IF(AND(ISNUMBER(H143),ISNUMBER(I143)),ROUND(H143*I143/60,1),"")</f>
        <v/>
      </c>
    </row>
    <row r="144">
      <c r="H144" s="2">
        <f>IF(AND(ISNUMBER(F144),ISNUMBER(G144)),F144-G144,"")</f>
        <v/>
      </c>
      <c r="J144" s="2">
        <f>IF(AND(ISNUMBER(H144),ISNUMBER(I144)),ROUND(H144*I144/60,1),"")</f>
        <v/>
      </c>
    </row>
    <row r="145">
      <c r="H145" s="2">
        <f>IF(AND(ISNUMBER(F145),ISNUMBER(G145)),F145-G145,"")</f>
        <v/>
      </c>
      <c r="J145" s="2">
        <f>IF(AND(ISNUMBER(H145),ISNUMBER(I145)),ROUND(H145*I145/60,1),"")</f>
        <v/>
      </c>
    </row>
    <row r="146">
      <c r="H146" s="2">
        <f>IF(AND(ISNUMBER(F146),ISNUMBER(G146)),F146-G146,"")</f>
        <v/>
      </c>
      <c r="J146" s="2">
        <f>IF(AND(ISNUMBER(H146),ISNUMBER(I146)),ROUND(H146*I146/60,1),"")</f>
        <v/>
      </c>
    </row>
    <row r="147">
      <c r="H147" s="2">
        <f>IF(AND(ISNUMBER(F147),ISNUMBER(G147)),F147-G147,"")</f>
        <v/>
      </c>
      <c r="J147" s="2">
        <f>IF(AND(ISNUMBER(H147),ISNUMBER(I147)),ROUND(H147*I147/60,1),"")</f>
        <v/>
      </c>
    </row>
    <row r="148">
      <c r="H148" s="2">
        <f>IF(AND(ISNUMBER(F148),ISNUMBER(G148)),F148-G148,"")</f>
        <v/>
      </c>
      <c r="J148" s="2">
        <f>IF(AND(ISNUMBER(H148),ISNUMBER(I148)),ROUND(H148*I148/60,1),"")</f>
        <v/>
      </c>
    </row>
    <row r="149">
      <c r="H149" s="2">
        <f>IF(AND(ISNUMBER(F149),ISNUMBER(G149)),F149-G149,"")</f>
        <v/>
      </c>
      <c r="J149" s="2">
        <f>IF(AND(ISNUMBER(H149),ISNUMBER(I149)),ROUND(H149*I149/60,1),"")</f>
        <v/>
      </c>
    </row>
    <row r="150">
      <c r="H150" s="2">
        <f>IF(AND(ISNUMBER(F150),ISNUMBER(G150)),F150-G150,"")</f>
        <v/>
      </c>
      <c r="J150" s="2">
        <f>IF(AND(ISNUMBER(H150),ISNUMBER(I150)),ROUND(H150*I150/60,1),"")</f>
        <v/>
      </c>
    </row>
    <row r="151">
      <c r="H151" s="2">
        <f>IF(AND(ISNUMBER(F151),ISNUMBER(G151)),F151-G151,"")</f>
        <v/>
      </c>
      <c r="J151" s="2">
        <f>IF(AND(ISNUMBER(H151),ISNUMBER(I151)),ROUND(H151*I151/60,1),"")</f>
        <v/>
      </c>
    </row>
    <row r="152">
      <c r="H152" s="2">
        <f>IF(AND(ISNUMBER(F152),ISNUMBER(G152)),F152-G152,"")</f>
        <v/>
      </c>
      <c r="J152" s="2">
        <f>IF(AND(ISNUMBER(H152),ISNUMBER(I152)),ROUND(H152*I152/60,1),"")</f>
        <v/>
      </c>
    </row>
    <row r="153">
      <c r="H153" s="2">
        <f>IF(AND(ISNUMBER(F153),ISNUMBER(G153)),F153-G153,"")</f>
        <v/>
      </c>
      <c r="J153" s="2">
        <f>IF(AND(ISNUMBER(H153),ISNUMBER(I153)),ROUND(H153*I153/60,1),"")</f>
        <v/>
      </c>
    </row>
    <row r="154">
      <c r="H154" s="2">
        <f>IF(AND(ISNUMBER(F154),ISNUMBER(G154)),F154-G154,"")</f>
        <v/>
      </c>
      <c r="J154" s="2">
        <f>IF(AND(ISNUMBER(H154),ISNUMBER(I154)),ROUND(H154*I154/60,1),"")</f>
        <v/>
      </c>
    </row>
    <row r="155">
      <c r="H155" s="2">
        <f>IF(AND(ISNUMBER(F155),ISNUMBER(G155)),F155-G155,"")</f>
        <v/>
      </c>
      <c r="J155" s="2">
        <f>IF(AND(ISNUMBER(H155),ISNUMBER(I155)),ROUND(H155*I155/60,1),"")</f>
        <v/>
      </c>
    </row>
    <row r="156">
      <c r="H156" s="2">
        <f>IF(AND(ISNUMBER(F156),ISNUMBER(G156)),F156-G156,"")</f>
        <v/>
      </c>
      <c r="J156" s="2">
        <f>IF(AND(ISNUMBER(H156),ISNUMBER(I156)),ROUND(H156*I156/60,1),"")</f>
        <v/>
      </c>
    </row>
    <row r="157">
      <c r="H157" s="2">
        <f>IF(AND(ISNUMBER(F157),ISNUMBER(G157)),F157-G157,"")</f>
        <v/>
      </c>
      <c r="J157" s="2">
        <f>IF(AND(ISNUMBER(H157),ISNUMBER(I157)),ROUND(H157*I157/60,1),"")</f>
        <v/>
      </c>
    </row>
    <row r="158">
      <c r="H158" s="2">
        <f>IF(AND(ISNUMBER(F158),ISNUMBER(G158)),F158-G158,"")</f>
        <v/>
      </c>
      <c r="J158" s="2">
        <f>IF(AND(ISNUMBER(H158),ISNUMBER(I158)),ROUND(H158*I158/60,1),"")</f>
        <v/>
      </c>
    </row>
    <row r="159">
      <c r="H159" s="2">
        <f>IF(AND(ISNUMBER(F159),ISNUMBER(G159)),F159-G159,"")</f>
        <v/>
      </c>
      <c r="J159" s="2">
        <f>IF(AND(ISNUMBER(H159),ISNUMBER(I159)),ROUND(H159*I159/60,1),"")</f>
        <v/>
      </c>
    </row>
    <row r="160">
      <c r="H160" s="2">
        <f>IF(AND(ISNUMBER(F160),ISNUMBER(G160)),F160-G160,"")</f>
        <v/>
      </c>
      <c r="J160" s="2">
        <f>IF(AND(ISNUMBER(H160),ISNUMBER(I160)),ROUND(H160*I160/60,1),"")</f>
        <v/>
      </c>
    </row>
    <row r="161">
      <c r="H161" s="2">
        <f>IF(AND(ISNUMBER(F161),ISNUMBER(G161)),F161-G161,"")</f>
        <v/>
      </c>
      <c r="J161" s="2">
        <f>IF(AND(ISNUMBER(H161),ISNUMBER(I161)),ROUND(H161*I161/60,1),"")</f>
        <v/>
      </c>
    </row>
    <row r="162">
      <c r="H162" s="2">
        <f>IF(AND(ISNUMBER(F162),ISNUMBER(G162)),F162-G162,"")</f>
        <v/>
      </c>
      <c r="J162" s="2">
        <f>IF(AND(ISNUMBER(H162),ISNUMBER(I162)),ROUND(H162*I162/60,1),"")</f>
        <v/>
      </c>
    </row>
    <row r="163">
      <c r="H163" s="2">
        <f>IF(AND(ISNUMBER(F163),ISNUMBER(G163)),F163-G163,"")</f>
        <v/>
      </c>
      <c r="J163" s="2">
        <f>IF(AND(ISNUMBER(H163),ISNUMBER(I163)),ROUND(H163*I163/60,1),"")</f>
        <v/>
      </c>
    </row>
    <row r="164">
      <c r="H164" s="2">
        <f>IF(AND(ISNUMBER(F164),ISNUMBER(G164)),F164-G164,"")</f>
        <v/>
      </c>
      <c r="J164" s="2">
        <f>IF(AND(ISNUMBER(H164),ISNUMBER(I164)),ROUND(H164*I164/60,1),"")</f>
        <v/>
      </c>
    </row>
    <row r="165">
      <c r="H165" s="2">
        <f>IF(AND(ISNUMBER(F165),ISNUMBER(G165)),F165-G165,"")</f>
        <v/>
      </c>
      <c r="J165" s="2">
        <f>IF(AND(ISNUMBER(H165),ISNUMBER(I165)),ROUND(H165*I165/60,1),"")</f>
        <v/>
      </c>
    </row>
    <row r="166">
      <c r="H166" s="2">
        <f>IF(AND(ISNUMBER(F166),ISNUMBER(G166)),F166-G166,"")</f>
        <v/>
      </c>
      <c r="J166" s="2">
        <f>IF(AND(ISNUMBER(H166),ISNUMBER(I166)),ROUND(H166*I166/60,1),"")</f>
        <v/>
      </c>
    </row>
    <row r="167">
      <c r="H167" s="2">
        <f>IF(AND(ISNUMBER(F167),ISNUMBER(G167)),F167-G167,"")</f>
        <v/>
      </c>
      <c r="J167" s="2">
        <f>IF(AND(ISNUMBER(H167),ISNUMBER(I167)),ROUND(H167*I167/60,1),"")</f>
        <v/>
      </c>
    </row>
    <row r="168">
      <c r="H168" s="2">
        <f>IF(AND(ISNUMBER(F168),ISNUMBER(G168)),F168-G168,"")</f>
        <v/>
      </c>
      <c r="J168" s="2">
        <f>IF(AND(ISNUMBER(H168),ISNUMBER(I168)),ROUND(H168*I168/60,1),"")</f>
        <v/>
      </c>
    </row>
    <row r="169">
      <c r="H169" s="2">
        <f>IF(AND(ISNUMBER(F169),ISNUMBER(G169)),F169-G169,"")</f>
        <v/>
      </c>
      <c r="J169" s="2">
        <f>IF(AND(ISNUMBER(H169),ISNUMBER(I169)),ROUND(H169*I169/60,1),"")</f>
        <v/>
      </c>
    </row>
    <row r="170">
      <c r="H170" s="2">
        <f>IF(AND(ISNUMBER(F170),ISNUMBER(G170)),F170-G170,"")</f>
        <v/>
      </c>
      <c r="J170" s="2">
        <f>IF(AND(ISNUMBER(H170),ISNUMBER(I170)),ROUND(H170*I170/60,1),"")</f>
        <v/>
      </c>
    </row>
    <row r="171">
      <c r="H171" s="2">
        <f>IF(AND(ISNUMBER(F171),ISNUMBER(G171)),F171-G171,"")</f>
        <v/>
      </c>
      <c r="J171" s="2">
        <f>IF(AND(ISNUMBER(H171),ISNUMBER(I171)),ROUND(H171*I171/60,1),"")</f>
        <v/>
      </c>
    </row>
    <row r="172">
      <c r="H172" s="2">
        <f>IF(AND(ISNUMBER(F172),ISNUMBER(G172)),F172-G172,"")</f>
        <v/>
      </c>
      <c r="J172" s="2">
        <f>IF(AND(ISNUMBER(H172),ISNUMBER(I172)),ROUND(H172*I172/60,1),"")</f>
        <v/>
      </c>
    </row>
    <row r="173">
      <c r="H173" s="2">
        <f>IF(AND(ISNUMBER(F173),ISNUMBER(G173)),F173-G173,"")</f>
        <v/>
      </c>
      <c r="J173" s="2">
        <f>IF(AND(ISNUMBER(H173),ISNUMBER(I173)),ROUND(H173*I173/60,1),"")</f>
        <v/>
      </c>
    </row>
    <row r="174">
      <c r="H174" s="2">
        <f>IF(AND(ISNUMBER(F174),ISNUMBER(G174)),F174-G174,"")</f>
        <v/>
      </c>
      <c r="J174" s="2">
        <f>IF(AND(ISNUMBER(H174),ISNUMBER(I174)),ROUND(H174*I174/60,1),"")</f>
        <v/>
      </c>
    </row>
    <row r="175">
      <c r="H175" s="2">
        <f>IF(AND(ISNUMBER(F175),ISNUMBER(G175)),F175-G175,"")</f>
        <v/>
      </c>
      <c r="J175" s="2">
        <f>IF(AND(ISNUMBER(H175),ISNUMBER(I175)),ROUND(H175*I175/60,1),"")</f>
        <v/>
      </c>
    </row>
    <row r="176">
      <c r="H176" s="2">
        <f>IF(AND(ISNUMBER(F176),ISNUMBER(G176)),F176-G176,"")</f>
        <v/>
      </c>
      <c r="J176" s="2">
        <f>IF(AND(ISNUMBER(H176),ISNUMBER(I176)),ROUND(H176*I176/60,1),"")</f>
        <v/>
      </c>
    </row>
    <row r="177">
      <c r="H177" s="2">
        <f>IF(AND(ISNUMBER(F177),ISNUMBER(G177)),F177-G177,"")</f>
        <v/>
      </c>
      <c r="J177" s="2">
        <f>IF(AND(ISNUMBER(H177),ISNUMBER(I177)),ROUND(H177*I177/60,1),"")</f>
        <v/>
      </c>
    </row>
    <row r="178">
      <c r="H178" s="2">
        <f>IF(AND(ISNUMBER(F178),ISNUMBER(G178)),F178-G178,"")</f>
        <v/>
      </c>
      <c r="J178" s="2">
        <f>IF(AND(ISNUMBER(H178),ISNUMBER(I178)),ROUND(H178*I178/60,1),"")</f>
        <v/>
      </c>
    </row>
    <row r="179">
      <c r="H179" s="2">
        <f>IF(AND(ISNUMBER(F179),ISNUMBER(G179)),F179-G179,"")</f>
        <v/>
      </c>
      <c r="J179" s="2">
        <f>IF(AND(ISNUMBER(H179),ISNUMBER(I179)),ROUND(H179*I179/60,1),"")</f>
        <v/>
      </c>
    </row>
    <row r="180">
      <c r="H180" s="2">
        <f>IF(AND(ISNUMBER(F180),ISNUMBER(G180)),F180-G180,"")</f>
        <v/>
      </c>
      <c r="J180" s="2">
        <f>IF(AND(ISNUMBER(H180),ISNUMBER(I180)),ROUND(H180*I180/60,1),"")</f>
        <v/>
      </c>
    </row>
    <row r="181">
      <c r="H181" s="2">
        <f>IF(AND(ISNUMBER(F181),ISNUMBER(G181)),F181-G181,"")</f>
        <v/>
      </c>
      <c r="J181" s="2">
        <f>IF(AND(ISNUMBER(H181),ISNUMBER(I181)),ROUND(H181*I181/60,1),"")</f>
        <v/>
      </c>
    </row>
    <row r="182">
      <c r="H182" s="2">
        <f>IF(AND(ISNUMBER(F182),ISNUMBER(G182)),F182-G182,"")</f>
        <v/>
      </c>
      <c r="J182" s="2">
        <f>IF(AND(ISNUMBER(H182),ISNUMBER(I182)),ROUND(H182*I182/60,1),"")</f>
        <v/>
      </c>
    </row>
    <row r="183">
      <c r="H183" s="2">
        <f>IF(AND(ISNUMBER(F183),ISNUMBER(G183)),F183-G183,"")</f>
        <v/>
      </c>
      <c r="J183" s="2">
        <f>IF(AND(ISNUMBER(H183),ISNUMBER(I183)),ROUND(H183*I183/60,1),"")</f>
        <v/>
      </c>
    </row>
    <row r="184">
      <c r="H184" s="2">
        <f>IF(AND(ISNUMBER(F184),ISNUMBER(G184)),F184-G184,"")</f>
        <v/>
      </c>
      <c r="J184" s="2">
        <f>IF(AND(ISNUMBER(H184),ISNUMBER(I184)),ROUND(H184*I184/60,1),"")</f>
        <v/>
      </c>
    </row>
    <row r="185">
      <c r="H185" s="2">
        <f>IF(AND(ISNUMBER(F185),ISNUMBER(G185)),F185-G185,"")</f>
        <v/>
      </c>
      <c r="J185" s="2">
        <f>IF(AND(ISNUMBER(H185),ISNUMBER(I185)),ROUND(H185*I185/60,1),"")</f>
        <v/>
      </c>
    </row>
    <row r="186">
      <c r="H186" s="2">
        <f>IF(AND(ISNUMBER(F186),ISNUMBER(G186)),F186-G186,"")</f>
        <v/>
      </c>
      <c r="J186" s="2">
        <f>IF(AND(ISNUMBER(H186),ISNUMBER(I186)),ROUND(H186*I186/60,1),"")</f>
        <v/>
      </c>
    </row>
    <row r="187">
      <c r="H187" s="2">
        <f>IF(AND(ISNUMBER(F187),ISNUMBER(G187)),F187-G187,"")</f>
        <v/>
      </c>
      <c r="J187" s="2">
        <f>IF(AND(ISNUMBER(H187),ISNUMBER(I187)),ROUND(H187*I187/60,1),"")</f>
        <v/>
      </c>
    </row>
    <row r="188">
      <c r="H188" s="2">
        <f>IF(AND(ISNUMBER(F188),ISNUMBER(G188)),F188-G188,"")</f>
        <v/>
      </c>
      <c r="J188" s="2">
        <f>IF(AND(ISNUMBER(H188),ISNUMBER(I188)),ROUND(H188*I188/60,1),"")</f>
        <v/>
      </c>
    </row>
    <row r="189">
      <c r="H189" s="2">
        <f>IF(AND(ISNUMBER(F189),ISNUMBER(G189)),F189-G189,"")</f>
        <v/>
      </c>
      <c r="J189" s="2">
        <f>IF(AND(ISNUMBER(H189),ISNUMBER(I189)),ROUND(H189*I189/60,1),"")</f>
        <v/>
      </c>
    </row>
    <row r="190">
      <c r="H190" s="2">
        <f>IF(AND(ISNUMBER(F190),ISNUMBER(G190)),F190-G190,"")</f>
        <v/>
      </c>
      <c r="J190" s="2">
        <f>IF(AND(ISNUMBER(H190),ISNUMBER(I190)),ROUND(H190*I190/60,1),"")</f>
        <v/>
      </c>
    </row>
    <row r="191">
      <c r="H191" s="2">
        <f>IF(AND(ISNUMBER(F191),ISNUMBER(G191)),F191-G191,"")</f>
        <v/>
      </c>
      <c r="J191" s="2">
        <f>IF(AND(ISNUMBER(H191),ISNUMBER(I191)),ROUND(H191*I191/60,1),"")</f>
        <v/>
      </c>
    </row>
    <row r="192">
      <c r="H192" s="2">
        <f>IF(AND(ISNUMBER(F192),ISNUMBER(G192)),F192-G192,"")</f>
        <v/>
      </c>
      <c r="J192" s="2">
        <f>IF(AND(ISNUMBER(H192),ISNUMBER(I192)),ROUND(H192*I192/60,1),"")</f>
        <v/>
      </c>
    </row>
    <row r="193">
      <c r="H193" s="2">
        <f>IF(AND(ISNUMBER(F193),ISNUMBER(G193)),F193-G193,"")</f>
        <v/>
      </c>
      <c r="J193" s="2">
        <f>IF(AND(ISNUMBER(H193),ISNUMBER(I193)),ROUND(H193*I193/60,1),"")</f>
        <v/>
      </c>
    </row>
    <row r="194">
      <c r="H194" s="2">
        <f>IF(AND(ISNUMBER(F194),ISNUMBER(G194)),F194-G194,"")</f>
        <v/>
      </c>
      <c r="J194" s="2">
        <f>IF(AND(ISNUMBER(H194),ISNUMBER(I194)),ROUND(H194*I194/60,1),"")</f>
        <v/>
      </c>
    </row>
    <row r="195">
      <c r="H195" s="2">
        <f>IF(AND(ISNUMBER(F195),ISNUMBER(G195)),F195-G195,"")</f>
        <v/>
      </c>
      <c r="J195" s="2">
        <f>IF(AND(ISNUMBER(H195),ISNUMBER(I195)),ROUND(H195*I195/60,1),"")</f>
        <v/>
      </c>
    </row>
    <row r="196">
      <c r="H196" s="2">
        <f>IF(AND(ISNUMBER(F196),ISNUMBER(G196)),F196-G196,"")</f>
        <v/>
      </c>
      <c r="J196" s="2">
        <f>IF(AND(ISNUMBER(H196),ISNUMBER(I196)),ROUND(H196*I196/60,1),"")</f>
        <v/>
      </c>
    </row>
    <row r="197">
      <c r="H197" s="2">
        <f>IF(AND(ISNUMBER(F197),ISNUMBER(G197)),F197-G197,"")</f>
        <v/>
      </c>
      <c r="J197" s="2">
        <f>IF(AND(ISNUMBER(H197),ISNUMBER(I197)),ROUND(H197*I197/60,1),"")</f>
        <v/>
      </c>
    </row>
    <row r="198">
      <c r="H198" s="2">
        <f>IF(AND(ISNUMBER(F198),ISNUMBER(G198)),F198-G198,"")</f>
        <v/>
      </c>
      <c r="J198" s="2">
        <f>IF(AND(ISNUMBER(H198),ISNUMBER(I198)),ROUND(H198*I198/60,1),"")</f>
        <v/>
      </c>
    </row>
    <row r="199">
      <c r="H199" s="2">
        <f>IF(AND(ISNUMBER(F199),ISNUMBER(G199)),F199-G199,"")</f>
        <v/>
      </c>
      <c r="J199" s="2">
        <f>IF(AND(ISNUMBER(H199),ISNUMBER(I199)),ROUND(H199*I199/60,1),"")</f>
        <v/>
      </c>
    </row>
    <row r="200">
      <c r="H200" s="2">
        <f>IF(AND(ISNUMBER(F200),ISNUMBER(G200)),F200-G200,"")</f>
        <v/>
      </c>
      <c r="J200" s="2">
        <f>IF(AND(ISNUMBER(H200),ISNUMBER(I200)),ROUND(H200*I200/60,1),"")</f>
        <v/>
      </c>
    </row>
    <row r="201">
      <c r="H201" s="2">
        <f>IF(AND(ISNUMBER(F201),ISNUMBER(G201)),F201-G201,"")</f>
        <v/>
      </c>
      <c r="J201" s="2">
        <f>IF(AND(ISNUMBER(H201),ISNUMBER(I201)),ROUND(H201*I201/60,1),"")</f>
        <v/>
      </c>
    </row>
    <row r="202">
      <c r="H202" s="2">
        <f>IF(AND(ISNUMBER(F202),ISNUMBER(G202)),F202-G202,"")</f>
        <v/>
      </c>
      <c r="J202" s="2">
        <f>IF(AND(ISNUMBER(H202),ISNUMBER(I202)),ROUND(H202*I202/60,1),"")</f>
        <v/>
      </c>
    </row>
    <row r="203">
      <c r="H203" s="2">
        <f>IF(AND(ISNUMBER(F203),ISNUMBER(G203)),F203-G203,"")</f>
        <v/>
      </c>
      <c r="J203" s="2">
        <f>IF(AND(ISNUMBER(H203),ISNUMBER(I203)),ROUND(H203*I203/60,1),"")</f>
        <v/>
      </c>
    </row>
    <row r="204">
      <c r="H204" s="2">
        <f>IF(AND(ISNUMBER(F204),ISNUMBER(G204)),F204-G204,"")</f>
        <v/>
      </c>
      <c r="J204" s="2">
        <f>IF(AND(ISNUMBER(H204),ISNUMBER(I204)),ROUND(H204*I204/60,1),"")</f>
        <v/>
      </c>
    </row>
    <row r="205">
      <c r="H205" s="2">
        <f>IF(AND(ISNUMBER(F205),ISNUMBER(G205)),F205-G205,"")</f>
        <v/>
      </c>
      <c r="J205" s="2">
        <f>IF(AND(ISNUMBER(H205),ISNUMBER(I205)),ROUND(H205*I205/60,1),"")</f>
        <v/>
      </c>
    </row>
    <row r="206">
      <c r="H206" s="2">
        <f>IF(AND(ISNUMBER(F206),ISNUMBER(G206)),F206-G206,"")</f>
        <v/>
      </c>
      <c r="J206" s="2">
        <f>IF(AND(ISNUMBER(H206),ISNUMBER(I206)),ROUND(H206*I206/60,1),"")</f>
        <v/>
      </c>
    </row>
    <row r="207">
      <c r="H207" s="2">
        <f>IF(AND(ISNUMBER(F207),ISNUMBER(G207)),F207-G207,"")</f>
        <v/>
      </c>
      <c r="J207" s="2">
        <f>IF(AND(ISNUMBER(H207),ISNUMBER(I207)),ROUND(H207*I207/60,1),"")</f>
        <v/>
      </c>
    </row>
    <row r="208">
      <c r="H208" s="2">
        <f>IF(AND(ISNUMBER(F208),ISNUMBER(G208)),F208-G208,"")</f>
        <v/>
      </c>
      <c r="J208" s="2">
        <f>IF(AND(ISNUMBER(H208),ISNUMBER(I208)),ROUND(H208*I208/60,1),"")</f>
        <v/>
      </c>
    </row>
    <row r="209">
      <c r="H209" s="2">
        <f>IF(AND(ISNUMBER(F209),ISNUMBER(G209)),F209-G209,"")</f>
        <v/>
      </c>
      <c r="J209" s="2">
        <f>IF(AND(ISNUMBER(H209),ISNUMBER(I209)),ROUND(H209*I209/60,1),"")</f>
        <v/>
      </c>
    </row>
    <row r="210">
      <c r="H210" s="2">
        <f>IF(AND(ISNUMBER(F210),ISNUMBER(G210)),F210-G210,"")</f>
        <v/>
      </c>
      <c r="J210" s="2">
        <f>IF(AND(ISNUMBER(H210),ISNUMBER(I210)),ROUND(H210*I210/60,1),"")</f>
        <v/>
      </c>
    </row>
    <row r="211">
      <c r="H211" s="2">
        <f>IF(AND(ISNUMBER(F211),ISNUMBER(G211)),F211-G211,"")</f>
        <v/>
      </c>
      <c r="J211" s="2">
        <f>IF(AND(ISNUMBER(H211),ISNUMBER(I211)),ROUND(H211*I211/60,1),"")</f>
        <v/>
      </c>
    </row>
    <row r="212">
      <c r="H212" s="2">
        <f>IF(AND(ISNUMBER(F212),ISNUMBER(G212)),F212-G212,"")</f>
        <v/>
      </c>
      <c r="J212" s="2">
        <f>IF(AND(ISNUMBER(H212),ISNUMBER(I212)),ROUND(H212*I212/60,1),"")</f>
        <v/>
      </c>
    </row>
    <row r="213">
      <c r="H213" s="2">
        <f>IF(AND(ISNUMBER(F213),ISNUMBER(G213)),F213-G213,"")</f>
        <v/>
      </c>
      <c r="J213" s="2">
        <f>IF(AND(ISNUMBER(H213),ISNUMBER(I213)),ROUND(H213*I213/60,1),"")</f>
        <v/>
      </c>
    </row>
    <row r="214">
      <c r="H214" s="2">
        <f>IF(AND(ISNUMBER(F214),ISNUMBER(G214)),F214-G214,"")</f>
        <v/>
      </c>
      <c r="J214" s="2">
        <f>IF(AND(ISNUMBER(H214),ISNUMBER(I214)),ROUND(H214*I214/60,1),"")</f>
        <v/>
      </c>
    </row>
    <row r="215">
      <c r="H215" s="2">
        <f>IF(AND(ISNUMBER(F215),ISNUMBER(G215)),F215-G215,"")</f>
        <v/>
      </c>
      <c r="J215" s="2">
        <f>IF(AND(ISNUMBER(H215),ISNUMBER(I215)),ROUND(H215*I215/60,1),"")</f>
        <v/>
      </c>
    </row>
    <row r="216">
      <c r="H216" s="2">
        <f>IF(AND(ISNUMBER(F216),ISNUMBER(G216)),F216-G216,"")</f>
        <v/>
      </c>
      <c r="J216" s="2">
        <f>IF(AND(ISNUMBER(H216),ISNUMBER(I216)),ROUND(H216*I216/60,1),"")</f>
        <v/>
      </c>
    </row>
    <row r="217">
      <c r="H217" s="2">
        <f>IF(AND(ISNUMBER(F217),ISNUMBER(G217)),F217-G217,"")</f>
        <v/>
      </c>
      <c r="J217" s="2">
        <f>IF(AND(ISNUMBER(H217),ISNUMBER(I217)),ROUND(H217*I217/60,1),"")</f>
        <v/>
      </c>
    </row>
    <row r="218">
      <c r="H218" s="2">
        <f>IF(AND(ISNUMBER(F218),ISNUMBER(G218)),F218-G218,"")</f>
        <v/>
      </c>
      <c r="J218" s="2">
        <f>IF(AND(ISNUMBER(H218),ISNUMBER(I218)),ROUND(H218*I218/60,1),"")</f>
        <v/>
      </c>
    </row>
    <row r="219">
      <c r="H219" s="2">
        <f>IF(AND(ISNUMBER(F219),ISNUMBER(G219)),F219-G219,"")</f>
        <v/>
      </c>
      <c r="J219" s="2">
        <f>IF(AND(ISNUMBER(H219),ISNUMBER(I219)),ROUND(H219*I219/60,1),"")</f>
        <v/>
      </c>
    </row>
    <row r="220">
      <c r="H220" s="2">
        <f>IF(AND(ISNUMBER(F220),ISNUMBER(G220)),F220-G220,"")</f>
        <v/>
      </c>
      <c r="J220" s="2">
        <f>IF(AND(ISNUMBER(H220),ISNUMBER(I220)),ROUND(H220*I220/60,1),"")</f>
        <v/>
      </c>
    </row>
    <row r="221">
      <c r="H221" s="2">
        <f>IF(AND(ISNUMBER(F221),ISNUMBER(G221)),F221-G221,"")</f>
        <v/>
      </c>
      <c r="J221" s="2">
        <f>IF(AND(ISNUMBER(H221),ISNUMBER(I221)),ROUND(H221*I221/60,1),"")</f>
        <v/>
      </c>
    </row>
    <row r="222">
      <c r="H222" s="2">
        <f>IF(AND(ISNUMBER(F222),ISNUMBER(G222)),F222-G222,"")</f>
        <v/>
      </c>
      <c r="J222" s="2">
        <f>IF(AND(ISNUMBER(H222),ISNUMBER(I222)),ROUND(H222*I222/60,1),"")</f>
        <v/>
      </c>
    </row>
    <row r="223">
      <c r="H223" s="2">
        <f>IF(AND(ISNUMBER(F223),ISNUMBER(G223)),F223-G223,"")</f>
        <v/>
      </c>
      <c r="J223" s="2">
        <f>IF(AND(ISNUMBER(H223),ISNUMBER(I223)),ROUND(H223*I223/60,1),"")</f>
        <v/>
      </c>
    </row>
    <row r="224">
      <c r="H224" s="2">
        <f>IF(AND(ISNUMBER(F224),ISNUMBER(G224)),F224-G224,"")</f>
        <v/>
      </c>
      <c r="J224" s="2">
        <f>IF(AND(ISNUMBER(H224),ISNUMBER(I224)),ROUND(H224*I224/60,1),"")</f>
        <v/>
      </c>
    </row>
    <row r="225">
      <c r="H225" s="2">
        <f>IF(AND(ISNUMBER(F225),ISNUMBER(G225)),F225-G225,"")</f>
        <v/>
      </c>
      <c r="J225" s="2">
        <f>IF(AND(ISNUMBER(H225),ISNUMBER(I225)),ROUND(H225*I225/60,1),"")</f>
        <v/>
      </c>
    </row>
    <row r="226">
      <c r="H226" s="2">
        <f>IF(AND(ISNUMBER(F226),ISNUMBER(G226)),F226-G226,"")</f>
        <v/>
      </c>
      <c r="J226" s="2">
        <f>IF(AND(ISNUMBER(H226),ISNUMBER(I226)),ROUND(H226*I226/60,1),"")</f>
        <v/>
      </c>
    </row>
    <row r="227">
      <c r="H227" s="2">
        <f>IF(AND(ISNUMBER(F227),ISNUMBER(G227)),F227-G227,"")</f>
        <v/>
      </c>
      <c r="J227" s="2">
        <f>IF(AND(ISNUMBER(H227),ISNUMBER(I227)),ROUND(H227*I227/60,1),"")</f>
        <v/>
      </c>
    </row>
    <row r="228">
      <c r="H228" s="2">
        <f>IF(AND(ISNUMBER(F228),ISNUMBER(G228)),F228-G228,"")</f>
        <v/>
      </c>
      <c r="J228" s="2">
        <f>IF(AND(ISNUMBER(H228),ISNUMBER(I228)),ROUND(H228*I228/60,1),"")</f>
        <v/>
      </c>
    </row>
    <row r="229">
      <c r="H229" s="2">
        <f>IF(AND(ISNUMBER(F229),ISNUMBER(G229)),F229-G229,"")</f>
        <v/>
      </c>
      <c r="J229" s="2">
        <f>IF(AND(ISNUMBER(H229),ISNUMBER(I229)),ROUND(H229*I229/60,1),"")</f>
        <v/>
      </c>
    </row>
    <row r="230">
      <c r="H230" s="2">
        <f>IF(AND(ISNUMBER(F230),ISNUMBER(G230)),F230-G230,"")</f>
        <v/>
      </c>
      <c r="J230" s="2">
        <f>IF(AND(ISNUMBER(H230),ISNUMBER(I230)),ROUND(H230*I230/60,1),"")</f>
        <v/>
      </c>
    </row>
    <row r="231">
      <c r="H231" s="2">
        <f>IF(AND(ISNUMBER(F231),ISNUMBER(G231)),F231-G231,"")</f>
        <v/>
      </c>
      <c r="J231" s="2">
        <f>IF(AND(ISNUMBER(H231),ISNUMBER(I231)),ROUND(H231*I231/60,1),"")</f>
        <v/>
      </c>
    </row>
    <row r="232">
      <c r="H232" s="2">
        <f>IF(AND(ISNUMBER(F232),ISNUMBER(G232)),F232-G232,"")</f>
        <v/>
      </c>
      <c r="J232" s="2">
        <f>IF(AND(ISNUMBER(H232),ISNUMBER(I232)),ROUND(H232*I232/60,1),"")</f>
        <v/>
      </c>
    </row>
    <row r="233">
      <c r="H233" s="2">
        <f>IF(AND(ISNUMBER(F233),ISNUMBER(G233)),F233-G233,"")</f>
        <v/>
      </c>
      <c r="J233" s="2">
        <f>IF(AND(ISNUMBER(H233),ISNUMBER(I233)),ROUND(H233*I233/60,1),"")</f>
        <v/>
      </c>
    </row>
    <row r="234">
      <c r="H234" s="2">
        <f>IF(AND(ISNUMBER(F234),ISNUMBER(G234)),F234-G234,"")</f>
        <v/>
      </c>
      <c r="J234" s="2">
        <f>IF(AND(ISNUMBER(H234),ISNUMBER(I234)),ROUND(H234*I234/60,1),"")</f>
        <v/>
      </c>
    </row>
    <row r="235">
      <c r="H235" s="2">
        <f>IF(AND(ISNUMBER(F235),ISNUMBER(G235)),F235-G235,"")</f>
        <v/>
      </c>
      <c r="J235" s="2">
        <f>IF(AND(ISNUMBER(H235),ISNUMBER(I235)),ROUND(H235*I235/60,1),"")</f>
        <v/>
      </c>
    </row>
    <row r="236">
      <c r="H236" s="2">
        <f>IF(AND(ISNUMBER(F236),ISNUMBER(G236)),F236-G236,"")</f>
        <v/>
      </c>
      <c r="J236" s="2">
        <f>IF(AND(ISNUMBER(H236),ISNUMBER(I236)),ROUND(H236*I236/60,1),"")</f>
        <v/>
      </c>
    </row>
    <row r="237">
      <c r="H237" s="2">
        <f>IF(AND(ISNUMBER(F237),ISNUMBER(G237)),F237-G237,"")</f>
        <v/>
      </c>
      <c r="J237" s="2">
        <f>IF(AND(ISNUMBER(H237),ISNUMBER(I237)),ROUND(H237*I237/60,1),"")</f>
        <v/>
      </c>
    </row>
    <row r="238">
      <c r="H238" s="2">
        <f>IF(AND(ISNUMBER(F238),ISNUMBER(G238)),F238-G238,"")</f>
        <v/>
      </c>
      <c r="J238" s="2">
        <f>IF(AND(ISNUMBER(H238),ISNUMBER(I238)),ROUND(H238*I238/60,1),"")</f>
        <v/>
      </c>
    </row>
    <row r="239">
      <c r="H239" s="2">
        <f>IF(AND(ISNUMBER(F239),ISNUMBER(G239)),F239-G239,"")</f>
        <v/>
      </c>
      <c r="J239" s="2">
        <f>IF(AND(ISNUMBER(H239),ISNUMBER(I239)),ROUND(H239*I239/60,1),"")</f>
        <v/>
      </c>
    </row>
    <row r="240">
      <c r="H240" s="2">
        <f>IF(AND(ISNUMBER(F240),ISNUMBER(G240)),F240-G240,"")</f>
        <v/>
      </c>
      <c r="J240" s="2">
        <f>IF(AND(ISNUMBER(H240),ISNUMBER(I240)),ROUND(H240*I240/60,1),"")</f>
        <v/>
      </c>
    </row>
    <row r="241">
      <c r="H241" s="2">
        <f>IF(AND(ISNUMBER(F241),ISNUMBER(G241)),F241-G241,"")</f>
        <v/>
      </c>
      <c r="J241" s="2">
        <f>IF(AND(ISNUMBER(H241),ISNUMBER(I241)),ROUND(H241*I241/60,1),"")</f>
        <v/>
      </c>
    </row>
    <row r="242">
      <c r="H242" s="2">
        <f>IF(AND(ISNUMBER(F242),ISNUMBER(G242)),F242-G242,"")</f>
        <v/>
      </c>
      <c r="J242" s="2">
        <f>IF(AND(ISNUMBER(H242),ISNUMBER(I242)),ROUND(H242*I242/60,1),"")</f>
        <v/>
      </c>
    </row>
    <row r="243">
      <c r="H243" s="2">
        <f>IF(AND(ISNUMBER(F243),ISNUMBER(G243)),F243-G243,"")</f>
        <v/>
      </c>
      <c r="J243" s="2">
        <f>IF(AND(ISNUMBER(H243),ISNUMBER(I243)),ROUND(H243*I243/60,1),"")</f>
        <v/>
      </c>
    </row>
    <row r="244">
      <c r="H244" s="2">
        <f>IF(AND(ISNUMBER(F244),ISNUMBER(G244)),F244-G244,"")</f>
        <v/>
      </c>
      <c r="J244" s="2">
        <f>IF(AND(ISNUMBER(H244),ISNUMBER(I244)),ROUND(H244*I244/60,1),"")</f>
        <v/>
      </c>
    </row>
    <row r="245">
      <c r="H245" s="2">
        <f>IF(AND(ISNUMBER(F245),ISNUMBER(G245)),F245-G245,"")</f>
        <v/>
      </c>
      <c r="J245" s="2">
        <f>IF(AND(ISNUMBER(H245),ISNUMBER(I245)),ROUND(H245*I245/60,1),"")</f>
        <v/>
      </c>
    </row>
    <row r="246">
      <c r="H246" s="2">
        <f>IF(AND(ISNUMBER(F246),ISNUMBER(G246)),F246-G246,"")</f>
        <v/>
      </c>
      <c r="J246" s="2">
        <f>IF(AND(ISNUMBER(H246),ISNUMBER(I246)),ROUND(H246*I246/60,1),"")</f>
        <v/>
      </c>
    </row>
    <row r="247">
      <c r="H247" s="2">
        <f>IF(AND(ISNUMBER(F247),ISNUMBER(G247)),F247-G247,"")</f>
        <v/>
      </c>
      <c r="J247" s="2">
        <f>IF(AND(ISNUMBER(H247),ISNUMBER(I247)),ROUND(H247*I247/60,1),"")</f>
        <v/>
      </c>
    </row>
    <row r="248">
      <c r="H248" s="2">
        <f>IF(AND(ISNUMBER(F248),ISNUMBER(G248)),F248-G248,"")</f>
        <v/>
      </c>
      <c r="J248" s="2">
        <f>IF(AND(ISNUMBER(H248),ISNUMBER(I248)),ROUND(H248*I248/60,1),"")</f>
        <v/>
      </c>
    </row>
    <row r="249">
      <c r="H249" s="2">
        <f>IF(AND(ISNUMBER(F249),ISNUMBER(G249)),F249-G249,"")</f>
        <v/>
      </c>
      <c r="J249" s="2">
        <f>IF(AND(ISNUMBER(H249),ISNUMBER(I249)),ROUND(H249*I249/60,1),"")</f>
        <v/>
      </c>
    </row>
    <row r="250">
      <c r="H250" s="2">
        <f>IF(AND(ISNUMBER(F250),ISNUMBER(G250)),F250-G250,"")</f>
        <v/>
      </c>
      <c r="J250" s="2">
        <f>IF(AND(ISNUMBER(H250),ISNUMBER(I250)),ROUND(H250*I250/60,1),"")</f>
        <v/>
      </c>
    </row>
    <row r="251">
      <c r="H251" s="2">
        <f>IF(AND(ISNUMBER(F251),ISNUMBER(G251)),F251-G251,"")</f>
        <v/>
      </c>
      <c r="J251" s="2">
        <f>IF(AND(ISNUMBER(H251),ISNUMBER(I251)),ROUND(H251*I251/60,1),"")</f>
        <v/>
      </c>
    </row>
    <row r="252">
      <c r="H252" s="2">
        <f>IF(AND(ISNUMBER(F252),ISNUMBER(G252)),F252-G252,"")</f>
        <v/>
      </c>
      <c r="J252" s="2">
        <f>IF(AND(ISNUMBER(H252),ISNUMBER(I252)),ROUND(H252*I252/60,1),"")</f>
        <v/>
      </c>
    </row>
    <row r="253">
      <c r="H253" s="2">
        <f>IF(AND(ISNUMBER(F253),ISNUMBER(G253)),F253-G253,"")</f>
        <v/>
      </c>
      <c r="J253" s="2">
        <f>IF(AND(ISNUMBER(H253),ISNUMBER(I253)),ROUND(H253*I253/60,1),"")</f>
        <v/>
      </c>
    </row>
    <row r="254">
      <c r="H254" s="2">
        <f>IF(AND(ISNUMBER(F254),ISNUMBER(G254)),F254-G254,"")</f>
        <v/>
      </c>
      <c r="J254" s="2">
        <f>IF(AND(ISNUMBER(H254),ISNUMBER(I254)),ROUND(H254*I254/60,1),"")</f>
        <v/>
      </c>
    </row>
    <row r="255">
      <c r="H255" s="2">
        <f>IF(AND(ISNUMBER(F255),ISNUMBER(G255)),F255-G255,"")</f>
        <v/>
      </c>
      <c r="J255" s="2">
        <f>IF(AND(ISNUMBER(H255),ISNUMBER(I255)),ROUND(H255*I255/60,1),"")</f>
        <v/>
      </c>
    </row>
    <row r="256">
      <c r="H256" s="2">
        <f>IF(AND(ISNUMBER(F256),ISNUMBER(G256)),F256-G256,"")</f>
        <v/>
      </c>
      <c r="J256" s="2">
        <f>IF(AND(ISNUMBER(H256),ISNUMBER(I256)),ROUND(H256*I256/60,1),"")</f>
        <v/>
      </c>
    </row>
    <row r="257">
      <c r="H257" s="2">
        <f>IF(AND(ISNUMBER(F257),ISNUMBER(G257)),F257-G257,"")</f>
        <v/>
      </c>
      <c r="J257" s="2">
        <f>IF(AND(ISNUMBER(H257),ISNUMBER(I257)),ROUND(H257*I257/60,1),"")</f>
        <v/>
      </c>
    </row>
    <row r="258">
      <c r="H258" s="2">
        <f>IF(AND(ISNUMBER(F258),ISNUMBER(G258)),F258-G258,"")</f>
        <v/>
      </c>
      <c r="J258" s="2">
        <f>IF(AND(ISNUMBER(H258),ISNUMBER(I258)),ROUND(H258*I258/60,1),"")</f>
        <v/>
      </c>
    </row>
    <row r="259">
      <c r="H259" s="2">
        <f>IF(AND(ISNUMBER(F259),ISNUMBER(G259)),F259-G259,"")</f>
        <v/>
      </c>
      <c r="J259" s="2">
        <f>IF(AND(ISNUMBER(H259),ISNUMBER(I259)),ROUND(H259*I259/60,1),"")</f>
        <v/>
      </c>
    </row>
    <row r="260">
      <c r="H260" s="2">
        <f>IF(AND(ISNUMBER(F260),ISNUMBER(G260)),F260-G260,"")</f>
        <v/>
      </c>
      <c r="J260" s="2">
        <f>IF(AND(ISNUMBER(H260),ISNUMBER(I260)),ROUND(H260*I260/60,1),"")</f>
        <v/>
      </c>
    </row>
    <row r="261">
      <c r="H261" s="2">
        <f>IF(AND(ISNUMBER(F261),ISNUMBER(G261)),F261-G261,"")</f>
        <v/>
      </c>
      <c r="J261" s="2">
        <f>IF(AND(ISNUMBER(H261),ISNUMBER(I261)),ROUND(H261*I261/60,1),"")</f>
        <v/>
      </c>
    </row>
    <row r="262">
      <c r="H262" s="2">
        <f>IF(AND(ISNUMBER(F262),ISNUMBER(G262)),F262-G262,"")</f>
        <v/>
      </c>
      <c r="J262" s="2">
        <f>IF(AND(ISNUMBER(H262),ISNUMBER(I262)),ROUND(H262*I262/60,1),"")</f>
        <v/>
      </c>
    </row>
    <row r="263">
      <c r="H263" s="2">
        <f>IF(AND(ISNUMBER(F263),ISNUMBER(G263)),F263-G263,"")</f>
        <v/>
      </c>
      <c r="J263" s="2">
        <f>IF(AND(ISNUMBER(H263),ISNUMBER(I263)),ROUND(H263*I263/60,1),"")</f>
        <v/>
      </c>
    </row>
    <row r="264">
      <c r="H264" s="2">
        <f>IF(AND(ISNUMBER(F264),ISNUMBER(G264)),F264-G264,"")</f>
        <v/>
      </c>
      <c r="J264" s="2">
        <f>IF(AND(ISNUMBER(H264),ISNUMBER(I264)),ROUND(H264*I264/60,1),"")</f>
        <v/>
      </c>
    </row>
    <row r="265">
      <c r="H265" s="2">
        <f>IF(AND(ISNUMBER(F265),ISNUMBER(G265)),F265-G265,"")</f>
        <v/>
      </c>
      <c r="J265" s="2">
        <f>IF(AND(ISNUMBER(H265),ISNUMBER(I265)),ROUND(H265*I265/60,1),"")</f>
        <v/>
      </c>
    </row>
    <row r="266">
      <c r="H266" s="2">
        <f>IF(AND(ISNUMBER(F266),ISNUMBER(G266)),F266-G266,"")</f>
        <v/>
      </c>
      <c r="J266" s="2">
        <f>IF(AND(ISNUMBER(H266),ISNUMBER(I266)),ROUND(H266*I266/60,1),"")</f>
        <v/>
      </c>
    </row>
    <row r="267">
      <c r="H267" s="2">
        <f>IF(AND(ISNUMBER(F267),ISNUMBER(G267)),F267-G267,"")</f>
        <v/>
      </c>
      <c r="J267" s="2">
        <f>IF(AND(ISNUMBER(H267),ISNUMBER(I267)),ROUND(H267*I267/60,1),"")</f>
        <v/>
      </c>
    </row>
    <row r="268">
      <c r="H268" s="2">
        <f>IF(AND(ISNUMBER(F268),ISNUMBER(G268)),F268-G268,"")</f>
        <v/>
      </c>
      <c r="J268" s="2">
        <f>IF(AND(ISNUMBER(H268),ISNUMBER(I268)),ROUND(H268*I268/60,1),"")</f>
        <v/>
      </c>
    </row>
    <row r="269">
      <c r="H269" s="2">
        <f>IF(AND(ISNUMBER(F269),ISNUMBER(G269)),F269-G269,"")</f>
        <v/>
      </c>
      <c r="J269" s="2">
        <f>IF(AND(ISNUMBER(H269),ISNUMBER(I269)),ROUND(H269*I269/60,1),"")</f>
        <v/>
      </c>
    </row>
    <row r="270">
      <c r="H270" s="2">
        <f>IF(AND(ISNUMBER(F270),ISNUMBER(G270)),F270-G270,"")</f>
        <v/>
      </c>
      <c r="J270" s="2">
        <f>IF(AND(ISNUMBER(H270),ISNUMBER(I270)),ROUND(H270*I270/60,1),"")</f>
        <v/>
      </c>
    </row>
    <row r="271">
      <c r="H271" s="2">
        <f>IF(AND(ISNUMBER(F271),ISNUMBER(G271)),F271-G271,"")</f>
        <v/>
      </c>
      <c r="J271" s="2">
        <f>IF(AND(ISNUMBER(H271),ISNUMBER(I271)),ROUND(H271*I271/60,1),"")</f>
        <v/>
      </c>
    </row>
    <row r="272">
      <c r="H272" s="2">
        <f>IF(AND(ISNUMBER(F272),ISNUMBER(G272)),F272-G272,"")</f>
        <v/>
      </c>
      <c r="J272" s="2">
        <f>IF(AND(ISNUMBER(H272),ISNUMBER(I272)),ROUND(H272*I272/60,1),"")</f>
        <v/>
      </c>
    </row>
    <row r="273">
      <c r="H273" s="2">
        <f>IF(AND(ISNUMBER(F273),ISNUMBER(G273)),F273-G273,"")</f>
        <v/>
      </c>
      <c r="J273" s="2">
        <f>IF(AND(ISNUMBER(H273),ISNUMBER(I273)),ROUND(H273*I273/60,1),"")</f>
        <v/>
      </c>
    </row>
    <row r="274">
      <c r="H274" s="2">
        <f>IF(AND(ISNUMBER(F274),ISNUMBER(G274)),F274-G274,"")</f>
        <v/>
      </c>
      <c r="J274" s="2">
        <f>IF(AND(ISNUMBER(H274),ISNUMBER(I274)),ROUND(H274*I274/60,1),"")</f>
        <v/>
      </c>
    </row>
    <row r="275">
      <c r="H275" s="2">
        <f>IF(AND(ISNUMBER(F275),ISNUMBER(G275)),F275-G275,"")</f>
        <v/>
      </c>
      <c r="J275" s="2">
        <f>IF(AND(ISNUMBER(H275),ISNUMBER(I275)),ROUND(H275*I275/60,1),"")</f>
        <v/>
      </c>
    </row>
    <row r="276">
      <c r="H276" s="2">
        <f>IF(AND(ISNUMBER(F276),ISNUMBER(G276)),F276-G276,"")</f>
        <v/>
      </c>
      <c r="J276" s="2">
        <f>IF(AND(ISNUMBER(H276),ISNUMBER(I276)),ROUND(H276*I276/60,1),"")</f>
        <v/>
      </c>
    </row>
    <row r="277">
      <c r="H277" s="2">
        <f>IF(AND(ISNUMBER(F277),ISNUMBER(G277)),F277-G277,"")</f>
        <v/>
      </c>
      <c r="J277" s="2">
        <f>IF(AND(ISNUMBER(H277),ISNUMBER(I277)),ROUND(H277*I277/60,1),"")</f>
        <v/>
      </c>
    </row>
    <row r="278">
      <c r="H278" s="2">
        <f>IF(AND(ISNUMBER(F278),ISNUMBER(G278)),F278-G278,"")</f>
        <v/>
      </c>
      <c r="J278" s="2">
        <f>IF(AND(ISNUMBER(H278),ISNUMBER(I278)),ROUND(H278*I278/60,1),"")</f>
        <v/>
      </c>
    </row>
    <row r="279">
      <c r="H279" s="2">
        <f>IF(AND(ISNUMBER(F279),ISNUMBER(G279)),F279-G279,"")</f>
        <v/>
      </c>
      <c r="J279" s="2">
        <f>IF(AND(ISNUMBER(H279),ISNUMBER(I279)),ROUND(H279*I279/60,1),"")</f>
        <v/>
      </c>
    </row>
    <row r="280">
      <c r="H280" s="2">
        <f>IF(AND(ISNUMBER(F280),ISNUMBER(G280)),F280-G280,"")</f>
        <v/>
      </c>
      <c r="J280" s="2">
        <f>IF(AND(ISNUMBER(H280),ISNUMBER(I280)),ROUND(H280*I280/60,1),"")</f>
        <v/>
      </c>
    </row>
    <row r="281">
      <c r="H281" s="2">
        <f>IF(AND(ISNUMBER(F281),ISNUMBER(G281)),F281-G281,"")</f>
        <v/>
      </c>
      <c r="J281" s="2">
        <f>IF(AND(ISNUMBER(H281),ISNUMBER(I281)),ROUND(H281*I281/60,1),"")</f>
        <v/>
      </c>
    </row>
    <row r="282">
      <c r="H282" s="2">
        <f>IF(AND(ISNUMBER(F282),ISNUMBER(G282)),F282-G282,"")</f>
        <v/>
      </c>
      <c r="J282" s="2">
        <f>IF(AND(ISNUMBER(H282),ISNUMBER(I282)),ROUND(H282*I282/60,1),"")</f>
        <v/>
      </c>
    </row>
    <row r="283">
      <c r="H283" s="2">
        <f>IF(AND(ISNUMBER(F283),ISNUMBER(G283)),F283-G283,"")</f>
        <v/>
      </c>
      <c r="J283" s="2">
        <f>IF(AND(ISNUMBER(H283),ISNUMBER(I283)),ROUND(H283*I283/60,1),"")</f>
        <v/>
      </c>
    </row>
    <row r="284">
      <c r="H284" s="2">
        <f>IF(AND(ISNUMBER(F284),ISNUMBER(G284)),F284-G284,"")</f>
        <v/>
      </c>
      <c r="J284" s="2">
        <f>IF(AND(ISNUMBER(H284),ISNUMBER(I284)),ROUND(H284*I284/60,1),"")</f>
        <v/>
      </c>
    </row>
    <row r="285">
      <c r="H285" s="2">
        <f>IF(AND(ISNUMBER(F285),ISNUMBER(G285)),F285-G285,"")</f>
        <v/>
      </c>
      <c r="J285" s="2">
        <f>IF(AND(ISNUMBER(H285),ISNUMBER(I285)),ROUND(H285*I285/60,1),"")</f>
        <v/>
      </c>
    </row>
    <row r="286">
      <c r="H286" s="2">
        <f>IF(AND(ISNUMBER(F286),ISNUMBER(G286)),F286-G286,"")</f>
        <v/>
      </c>
      <c r="J286" s="2">
        <f>IF(AND(ISNUMBER(H286),ISNUMBER(I286)),ROUND(H286*I286/60,1),"")</f>
        <v/>
      </c>
    </row>
    <row r="287">
      <c r="H287" s="2">
        <f>IF(AND(ISNUMBER(F287),ISNUMBER(G287)),F287-G287,"")</f>
        <v/>
      </c>
      <c r="J287" s="2">
        <f>IF(AND(ISNUMBER(H287),ISNUMBER(I287)),ROUND(H287*I287/60,1),"")</f>
        <v/>
      </c>
    </row>
    <row r="288">
      <c r="H288" s="2">
        <f>IF(AND(ISNUMBER(F288),ISNUMBER(G288)),F288-G288,"")</f>
        <v/>
      </c>
      <c r="J288" s="2">
        <f>IF(AND(ISNUMBER(H288),ISNUMBER(I288)),ROUND(H288*I288/60,1),"")</f>
        <v/>
      </c>
    </row>
    <row r="289">
      <c r="H289" s="2">
        <f>IF(AND(ISNUMBER(F289),ISNUMBER(G289)),F289-G289,"")</f>
        <v/>
      </c>
      <c r="J289" s="2">
        <f>IF(AND(ISNUMBER(H289),ISNUMBER(I289)),ROUND(H289*I289/60,1),"")</f>
        <v/>
      </c>
    </row>
    <row r="290">
      <c r="H290" s="2">
        <f>IF(AND(ISNUMBER(F290),ISNUMBER(G290)),F290-G290,"")</f>
        <v/>
      </c>
      <c r="J290" s="2">
        <f>IF(AND(ISNUMBER(H290),ISNUMBER(I290)),ROUND(H290*I290/60,1),"")</f>
        <v/>
      </c>
    </row>
    <row r="291">
      <c r="H291" s="2">
        <f>IF(AND(ISNUMBER(F291),ISNUMBER(G291)),F291-G291,"")</f>
        <v/>
      </c>
      <c r="J291" s="2">
        <f>IF(AND(ISNUMBER(H291),ISNUMBER(I291)),ROUND(H291*I291/60,1),"")</f>
        <v/>
      </c>
    </row>
    <row r="292">
      <c r="H292" s="2">
        <f>IF(AND(ISNUMBER(F292),ISNUMBER(G292)),F292-G292,"")</f>
        <v/>
      </c>
      <c r="J292" s="2">
        <f>IF(AND(ISNUMBER(H292),ISNUMBER(I292)),ROUND(H292*I292/60,1),"")</f>
        <v/>
      </c>
    </row>
    <row r="293">
      <c r="H293" s="2">
        <f>IF(AND(ISNUMBER(F293),ISNUMBER(G293)),F293-G293,"")</f>
        <v/>
      </c>
      <c r="J293" s="2">
        <f>IF(AND(ISNUMBER(H293),ISNUMBER(I293)),ROUND(H293*I293/60,1),"")</f>
        <v/>
      </c>
    </row>
    <row r="294">
      <c r="H294" s="2">
        <f>IF(AND(ISNUMBER(F294),ISNUMBER(G294)),F294-G294,"")</f>
        <v/>
      </c>
      <c r="J294" s="2">
        <f>IF(AND(ISNUMBER(H294),ISNUMBER(I294)),ROUND(H294*I294/60,1),"")</f>
        <v/>
      </c>
    </row>
    <row r="295">
      <c r="H295" s="2">
        <f>IF(AND(ISNUMBER(F295),ISNUMBER(G295)),F295-G295,"")</f>
        <v/>
      </c>
      <c r="J295" s="2">
        <f>IF(AND(ISNUMBER(H295),ISNUMBER(I295)),ROUND(H295*I295/60,1),"")</f>
        <v/>
      </c>
    </row>
    <row r="296">
      <c r="H296" s="2">
        <f>IF(AND(ISNUMBER(F296),ISNUMBER(G296)),F296-G296,"")</f>
        <v/>
      </c>
      <c r="J296" s="2">
        <f>IF(AND(ISNUMBER(H296),ISNUMBER(I296)),ROUND(H296*I296/60,1),"")</f>
        <v/>
      </c>
    </row>
    <row r="297">
      <c r="H297" s="2">
        <f>IF(AND(ISNUMBER(F297),ISNUMBER(G297)),F297-G297,"")</f>
        <v/>
      </c>
      <c r="J297" s="2">
        <f>IF(AND(ISNUMBER(H297),ISNUMBER(I297)),ROUND(H297*I297/60,1),"")</f>
        <v/>
      </c>
    </row>
    <row r="298">
      <c r="H298" s="2">
        <f>IF(AND(ISNUMBER(F298),ISNUMBER(G298)),F298-G298,"")</f>
        <v/>
      </c>
      <c r="J298" s="2">
        <f>IF(AND(ISNUMBER(H298),ISNUMBER(I298)),ROUND(H298*I298/60,1),"")</f>
        <v/>
      </c>
    </row>
    <row r="299">
      <c r="H299" s="2">
        <f>IF(AND(ISNUMBER(F299),ISNUMBER(G299)),F299-G299,"")</f>
        <v/>
      </c>
      <c r="J299" s="2">
        <f>IF(AND(ISNUMBER(H299),ISNUMBER(I299)),ROUND(H299*I299/60,1),"")</f>
        <v/>
      </c>
    </row>
    <row r="300">
      <c r="H300" s="2">
        <f>IF(AND(ISNUMBER(F300),ISNUMBER(G300)),F300-G300,"")</f>
        <v/>
      </c>
      <c r="J300" s="2">
        <f>IF(AND(ISNUMBER(H300),ISNUMBER(I300)),ROUND(H300*I300/60,1),"")</f>
        <v/>
      </c>
    </row>
    <row r="301">
      <c r="H301" s="2">
        <f>IF(AND(ISNUMBER(F301),ISNUMBER(G301)),F301-G301,"")</f>
        <v/>
      </c>
      <c r="J301" s="2">
        <f>IF(AND(ISNUMBER(H301),ISNUMBER(I301)),ROUND(H301*I301/60,1),"")</f>
        <v/>
      </c>
    </row>
    <row r="302">
      <c r="H302" s="2">
        <f>IF(AND(ISNUMBER(F302),ISNUMBER(G302)),F302-G302,"")</f>
        <v/>
      </c>
      <c r="J302" s="2">
        <f>IF(AND(ISNUMBER(H302),ISNUMBER(I302)),ROUND(H302*I302/60,1),"")</f>
        <v/>
      </c>
    </row>
    <row r="303">
      <c r="H303" s="2">
        <f>IF(AND(ISNUMBER(F303),ISNUMBER(G303)),F303-G303,"")</f>
        <v/>
      </c>
      <c r="J303" s="2">
        <f>IF(AND(ISNUMBER(H303),ISNUMBER(I303)),ROUND(H303*I303/60,1),"")</f>
        <v/>
      </c>
    </row>
    <row r="304">
      <c r="H304" s="2">
        <f>IF(AND(ISNUMBER(F304),ISNUMBER(G304)),F304-G304,"")</f>
        <v/>
      </c>
      <c r="J304" s="2">
        <f>IF(AND(ISNUMBER(H304),ISNUMBER(I304)),ROUND(H304*I304/60,1),"")</f>
        <v/>
      </c>
    </row>
    <row r="305">
      <c r="H305" s="2">
        <f>IF(AND(ISNUMBER(F305),ISNUMBER(G305)),F305-G305,"")</f>
        <v/>
      </c>
      <c r="J305" s="2">
        <f>IF(AND(ISNUMBER(H305),ISNUMBER(I305)),ROUND(H305*I305/60,1),"")</f>
        <v/>
      </c>
    </row>
    <row r="306">
      <c r="H306" s="2">
        <f>IF(AND(ISNUMBER(F306),ISNUMBER(G306)),F306-G306,"")</f>
        <v/>
      </c>
      <c r="J306" s="2">
        <f>IF(AND(ISNUMBER(H306),ISNUMBER(I306)),ROUND(H306*I306/60,1),"")</f>
        <v/>
      </c>
    </row>
    <row r="307">
      <c r="H307" s="2">
        <f>IF(AND(ISNUMBER(F307),ISNUMBER(G307)),F307-G307,"")</f>
        <v/>
      </c>
      <c r="J307" s="2">
        <f>IF(AND(ISNUMBER(H307),ISNUMBER(I307)),ROUND(H307*I307/60,1),"")</f>
        <v/>
      </c>
    </row>
    <row r="308">
      <c r="H308" s="2">
        <f>IF(AND(ISNUMBER(F308),ISNUMBER(G308)),F308-G308,"")</f>
        <v/>
      </c>
      <c r="J308" s="2">
        <f>IF(AND(ISNUMBER(H308),ISNUMBER(I308)),ROUND(H308*I308/60,1),"")</f>
        <v/>
      </c>
    </row>
    <row r="309">
      <c r="H309" s="2">
        <f>IF(AND(ISNUMBER(F309),ISNUMBER(G309)),F309-G309,"")</f>
        <v/>
      </c>
      <c r="J309" s="2">
        <f>IF(AND(ISNUMBER(H309),ISNUMBER(I309)),ROUND(H309*I309/60,1),"")</f>
        <v/>
      </c>
    </row>
    <row r="310">
      <c r="H310" s="2">
        <f>IF(AND(ISNUMBER(F310),ISNUMBER(G310)),F310-G310,"")</f>
        <v/>
      </c>
      <c r="J310" s="2">
        <f>IF(AND(ISNUMBER(H310),ISNUMBER(I310)),ROUND(H310*I310/60,1),"")</f>
        <v/>
      </c>
    </row>
    <row r="311">
      <c r="H311" s="2">
        <f>IF(AND(ISNUMBER(F311),ISNUMBER(G311)),F311-G311,"")</f>
        <v/>
      </c>
      <c r="J311" s="2">
        <f>IF(AND(ISNUMBER(H311),ISNUMBER(I311)),ROUND(H311*I311/60,1),"")</f>
        <v/>
      </c>
    </row>
    <row r="312">
      <c r="H312" s="2">
        <f>IF(AND(ISNUMBER(F312),ISNUMBER(G312)),F312-G312,"")</f>
        <v/>
      </c>
      <c r="J312" s="2">
        <f>IF(AND(ISNUMBER(H312),ISNUMBER(I312)),ROUND(H312*I312/60,1),"")</f>
        <v/>
      </c>
    </row>
    <row r="313">
      <c r="H313" s="2">
        <f>IF(AND(ISNUMBER(F313),ISNUMBER(G313)),F313-G313,"")</f>
        <v/>
      </c>
      <c r="J313" s="2">
        <f>IF(AND(ISNUMBER(H313),ISNUMBER(I313)),ROUND(H313*I313/60,1),"")</f>
        <v/>
      </c>
    </row>
    <row r="314">
      <c r="H314" s="2">
        <f>IF(AND(ISNUMBER(F314),ISNUMBER(G314)),F314-G314,"")</f>
        <v/>
      </c>
      <c r="J314" s="2">
        <f>IF(AND(ISNUMBER(H314),ISNUMBER(I314)),ROUND(H314*I314/60,1),"")</f>
        <v/>
      </c>
    </row>
    <row r="315">
      <c r="H315" s="2">
        <f>IF(AND(ISNUMBER(F315),ISNUMBER(G315)),F315-G315,"")</f>
        <v/>
      </c>
      <c r="J315" s="2">
        <f>IF(AND(ISNUMBER(H315),ISNUMBER(I315)),ROUND(H315*I315/60,1),"")</f>
        <v/>
      </c>
    </row>
    <row r="316">
      <c r="H316" s="2">
        <f>IF(AND(ISNUMBER(F316),ISNUMBER(G316)),F316-G316,"")</f>
        <v/>
      </c>
      <c r="J316" s="2">
        <f>IF(AND(ISNUMBER(H316),ISNUMBER(I316)),ROUND(H316*I316/60,1),"")</f>
        <v/>
      </c>
    </row>
    <row r="317">
      <c r="H317" s="2">
        <f>IF(AND(ISNUMBER(F317),ISNUMBER(G317)),F317-G317,"")</f>
        <v/>
      </c>
      <c r="J317" s="2">
        <f>IF(AND(ISNUMBER(H317),ISNUMBER(I317)),ROUND(H317*I317/60,1),"")</f>
        <v/>
      </c>
    </row>
    <row r="318">
      <c r="H318" s="2">
        <f>IF(AND(ISNUMBER(F318),ISNUMBER(G318)),F318-G318,"")</f>
        <v/>
      </c>
      <c r="J318" s="2">
        <f>IF(AND(ISNUMBER(H318),ISNUMBER(I318)),ROUND(H318*I318/60,1),"")</f>
        <v/>
      </c>
    </row>
    <row r="319">
      <c r="H319" s="2">
        <f>IF(AND(ISNUMBER(F319),ISNUMBER(G319)),F319-G319,"")</f>
        <v/>
      </c>
      <c r="J319" s="2">
        <f>IF(AND(ISNUMBER(H319),ISNUMBER(I319)),ROUND(H319*I319/60,1),"")</f>
        <v/>
      </c>
    </row>
    <row r="320">
      <c r="H320" s="2">
        <f>IF(AND(ISNUMBER(F320),ISNUMBER(G320)),F320-G320,"")</f>
        <v/>
      </c>
      <c r="J320" s="2">
        <f>IF(AND(ISNUMBER(H320),ISNUMBER(I320)),ROUND(H320*I320/60,1),"")</f>
        <v/>
      </c>
    </row>
    <row r="321">
      <c r="H321" s="2">
        <f>IF(AND(ISNUMBER(F321),ISNUMBER(G321)),F321-G321,"")</f>
        <v/>
      </c>
      <c r="J321" s="2">
        <f>IF(AND(ISNUMBER(H321),ISNUMBER(I321)),ROUND(H321*I321/60,1),"")</f>
        <v/>
      </c>
    </row>
    <row r="322">
      <c r="H322" s="2">
        <f>IF(AND(ISNUMBER(F322),ISNUMBER(G322)),F322-G322,"")</f>
        <v/>
      </c>
      <c r="J322" s="2">
        <f>IF(AND(ISNUMBER(H322),ISNUMBER(I322)),ROUND(H322*I322/60,1),"")</f>
        <v/>
      </c>
    </row>
    <row r="323">
      <c r="H323" s="2">
        <f>IF(AND(ISNUMBER(F323),ISNUMBER(G323)),F323-G323,"")</f>
        <v/>
      </c>
      <c r="J323" s="2">
        <f>IF(AND(ISNUMBER(H323),ISNUMBER(I323)),ROUND(H323*I323/60,1),"")</f>
        <v/>
      </c>
    </row>
    <row r="324">
      <c r="H324" s="2">
        <f>IF(AND(ISNUMBER(F324),ISNUMBER(G324)),F324-G324,"")</f>
        <v/>
      </c>
      <c r="J324" s="2">
        <f>IF(AND(ISNUMBER(H324),ISNUMBER(I324)),ROUND(H324*I324/60,1),"")</f>
        <v/>
      </c>
    </row>
    <row r="325">
      <c r="H325" s="2">
        <f>IF(AND(ISNUMBER(F325),ISNUMBER(G325)),F325-G325,"")</f>
        <v/>
      </c>
      <c r="J325" s="2">
        <f>IF(AND(ISNUMBER(H325),ISNUMBER(I325)),ROUND(H325*I325/60,1),"")</f>
        <v/>
      </c>
    </row>
    <row r="326">
      <c r="H326" s="2">
        <f>IF(AND(ISNUMBER(F326),ISNUMBER(G326)),F326-G326,"")</f>
        <v/>
      </c>
      <c r="J326" s="2">
        <f>IF(AND(ISNUMBER(H326),ISNUMBER(I326)),ROUND(H326*I326/60,1),"")</f>
        <v/>
      </c>
    </row>
    <row r="327">
      <c r="H327" s="2">
        <f>IF(AND(ISNUMBER(F327),ISNUMBER(G327)),F327-G327,"")</f>
        <v/>
      </c>
      <c r="J327" s="2">
        <f>IF(AND(ISNUMBER(H327),ISNUMBER(I327)),ROUND(H327*I327/60,1),"")</f>
        <v/>
      </c>
    </row>
    <row r="328">
      <c r="H328" s="2">
        <f>IF(AND(ISNUMBER(F328),ISNUMBER(G328)),F328-G328,"")</f>
        <v/>
      </c>
      <c r="J328" s="2">
        <f>IF(AND(ISNUMBER(H328),ISNUMBER(I328)),ROUND(H328*I328/60,1),"")</f>
        <v/>
      </c>
    </row>
    <row r="329">
      <c r="H329" s="2">
        <f>IF(AND(ISNUMBER(F329),ISNUMBER(G329)),F329-G329,"")</f>
        <v/>
      </c>
      <c r="J329" s="2">
        <f>IF(AND(ISNUMBER(H329),ISNUMBER(I329)),ROUND(H329*I329/60,1),"")</f>
        <v/>
      </c>
    </row>
    <row r="330">
      <c r="H330" s="2">
        <f>IF(AND(ISNUMBER(F330),ISNUMBER(G330)),F330-G330,"")</f>
        <v/>
      </c>
      <c r="J330" s="2">
        <f>IF(AND(ISNUMBER(H330),ISNUMBER(I330)),ROUND(H330*I330/60,1),"")</f>
        <v/>
      </c>
    </row>
    <row r="331">
      <c r="H331" s="2">
        <f>IF(AND(ISNUMBER(F331),ISNUMBER(G331)),F331-G331,"")</f>
        <v/>
      </c>
      <c r="J331" s="2">
        <f>IF(AND(ISNUMBER(H331),ISNUMBER(I331)),ROUND(H331*I331/60,1),"")</f>
        <v/>
      </c>
    </row>
    <row r="332">
      <c r="H332" s="2">
        <f>IF(AND(ISNUMBER(F332),ISNUMBER(G332)),F332-G332,"")</f>
        <v/>
      </c>
      <c r="J332" s="2">
        <f>IF(AND(ISNUMBER(H332),ISNUMBER(I332)),ROUND(H332*I332/60,1),"")</f>
        <v/>
      </c>
    </row>
    <row r="333">
      <c r="H333" s="2">
        <f>IF(AND(ISNUMBER(F333),ISNUMBER(G333)),F333-G333,"")</f>
        <v/>
      </c>
      <c r="J333" s="2">
        <f>IF(AND(ISNUMBER(H333),ISNUMBER(I333)),ROUND(H333*I333/60,1),"")</f>
        <v/>
      </c>
    </row>
    <row r="334">
      <c r="H334" s="2">
        <f>IF(AND(ISNUMBER(F334),ISNUMBER(G334)),F334-G334,"")</f>
        <v/>
      </c>
      <c r="J334" s="2">
        <f>IF(AND(ISNUMBER(H334),ISNUMBER(I334)),ROUND(H334*I334/60,1),"")</f>
        <v/>
      </c>
    </row>
    <row r="335">
      <c r="H335" s="2">
        <f>IF(AND(ISNUMBER(F335),ISNUMBER(G335)),F335-G335,"")</f>
        <v/>
      </c>
      <c r="J335" s="2">
        <f>IF(AND(ISNUMBER(H335),ISNUMBER(I335)),ROUND(H335*I335/60,1),"")</f>
        <v/>
      </c>
    </row>
    <row r="336">
      <c r="H336" s="2">
        <f>IF(AND(ISNUMBER(F336),ISNUMBER(G336)),F336-G336,"")</f>
        <v/>
      </c>
      <c r="J336" s="2">
        <f>IF(AND(ISNUMBER(H336),ISNUMBER(I336)),ROUND(H336*I336/60,1),"")</f>
        <v/>
      </c>
    </row>
    <row r="337">
      <c r="H337" s="2">
        <f>IF(AND(ISNUMBER(F337),ISNUMBER(G337)),F337-G337,"")</f>
        <v/>
      </c>
      <c r="J337" s="2">
        <f>IF(AND(ISNUMBER(H337),ISNUMBER(I337)),ROUND(H337*I337/60,1),"")</f>
        <v/>
      </c>
    </row>
    <row r="338">
      <c r="H338" s="2">
        <f>IF(AND(ISNUMBER(F338),ISNUMBER(G338)),F338-G338,"")</f>
        <v/>
      </c>
      <c r="J338" s="2">
        <f>IF(AND(ISNUMBER(H338),ISNUMBER(I338)),ROUND(H338*I338/60,1),"")</f>
        <v/>
      </c>
    </row>
    <row r="339">
      <c r="H339" s="2">
        <f>IF(AND(ISNUMBER(F339),ISNUMBER(G339)),F339-G339,"")</f>
        <v/>
      </c>
      <c r="J339" s="2">
        <f>IF(AND(ISNUMBER(H339),ISNUMBER(I339)),ROUND(H339*I339/60,1),"")</f>
        <v/>
      </c>
    </row>
    <row r="340">
      <c r="H340" s="2">
        <f>IF(AND(ISNUMBER(F340),ISNUMBER(G340)),F340-G340,"")</f>
        <v/>
      </c>
      <c r="J340" s="2">
        <f>IF(AND(ISNUMBER(H340),ISNUMBER(I340)),ROUND(H340*I340/60,1),"")</f>
        <v/>
      </c>
    </row>
    <row r="341">
      <c r="H341" s="2">
        <f>IF(AND(ISNUMBER(F341),ISNUMBER(G341)),F341-G341,"")</f>
        <v/>
      </c>
      <c r="J341" s="2">
        <f>IF(AND(ISNUMBER(H341),ISNUMBER(I341)),ROUND(H341*I341/60,1),"")</f>
        <v/>
      </c>
    </row>
    <row r="342">
      <c r="H342" s="2">
        <f>IF(AND(ISNUMBER(F342),ISNUMBER(G342)),F342-G342,"")</f>
        <v/>
      </c>
      <c r="J342" s="2">
        <f>IF(AND(ISNUMBER(H342),ISNUMBER(I342)),ROUND(H342*I342/60,1),"")</f>
        <v/>
      </c>
    </row>
    <row r="343">
      <c r="H343" s="2">
        <f>IF(AND(ISNUMBER(F343),ISNUMBER(G343)),F343-G343,"")</f>
        <v/>
      </c>
      <c r="J343" s="2">
        <f>IF(AND(ISNUMBER(H343),ISNUMBER(I343)),ROUND(H343*I343/60,1),"")</f>
        <v/>
      </c>
    </row>
    <row r="344">
      <c r="H344" s="2">
        <f>IF(AND(ISNUMBER(F344),ISNUMBER(G344)),F344-G344,"")</f>
        <v/>
      </c>
      <c r="J344" s="2">
        <f>IF(AND(ISNUMBER(H344),ISNUMBER(I344)),ROUND(H344*I344/60,1),"")</f>
        <v/>
      </c>
    </row>
    <row r="345">
      <c r="H345" s="2">
        <f>IF(AND(ISNUMBER(F345),ISNUMBER(G345)),F345-G345,"")</f>
        <v/>
      </c>
      <c r="J345" s="2">
        <f>IF(AND(ISNUMBER(H345),ISNUMBER(I345)),ROUND(H345*I345/60,1),"")</f>
        <v/>
      </c>
    </row>
    <row r="346">
      <c r="H346" s="2">
        <f>IF(AND(ISNUMBER(F346),ISNUMBER(G346)),F346-G346,"")</f>
        <v/>
      </c>
      <c r="J346" s="2">
        <f>IF(AND(ISNUMBER(H346),ISNUMBER(I346)),ROUND(H346*I346/60,1),"")</f>
        <v/>
      </c>
    </row>
    <row r="347">
      <c r="H347" s="2">
        <f>IF(AND(ISNUMBER(F347),ISNUMBER(G347)),F347-G347,"")</f>
        <v/>
      </c>
      <c r="J347" s="2">
        <f>IF(AND(ISNUMBER(H347),ISNUMBER(I347)),ROUND(H347*I347/60,1),"")</f>
        <v/>
      </c>
    </row>
    <row r="348">
      <c r="H348" s="2">
        <f>IF(AND(ISNUMBER(F348),ISNUMBER(G348)),F348-G348,"")</f>
        <v/>
      </c>
      <c r="J348" s="2">
        <f>IF(AND(ISNUMBER(H348),ISNUMBER(I348)),ROUND(H348*I348/60,1),"")</f>
        <v/>
      </c>
    </row>
    <row r="349">
      <c r="H349" s="2">
        <f>IF(AND(ISNUMBER(F349),ISNUMBER(G349)),F349-G349,"")</f>
        <v/>
      </c>
      <c r="J349" s="2">
        <f>IF(AND(ISNUMBER(H349),ISNUMBER(I349)),ROUND(H349*I349/60,1),"")</f>
        <v/>
      </c>
    </row>
    <row r="350">
      <c r="H350" s="2">
        <f>IF(AND(ISNUMBER(F350),ISNUMBER(G350)),F350-G350,"")</f>
        <v/>
      </c>
      <c r="J350" s="2">
        <f>IF(AND(ISNUMBER(H350),ISNUMBER(I350)),ROUND(H350*I350/60,1),"")</f>
        <v/>
      </c>
    </row>
    <row r="351">
      <c r="H351" s="2">
        <f>IF(AND(ISNUMBER(F351),ISNUMBER(G351)),F351-G351,"")</f>
        <v/>
      </c>
      <c r="J351" s="2">
        <f>IF(AND(ISNUMBER(H351),ISNUMBER(I351)),ROUND(H351*I351/60,1),"")</f>
        <v/>
      </c>
    </row>
    <row r="352">
      <c r="H352" s="2">
        <f>IF(AND(ISNUMBER(F352),ISNUMBER(G352)),F352-G352,"")</f>
        <v/>
      </c>
      <c r="J352" s="2">
        <f>IF(AND(ISNUMBER(H352),ISNUMBER(I352)),ROUND(H352*I352/60,1),"")</f>
        <v/>
      </c>
    </row>
    <row r="353">
      <c r="H353" s="2">
        <f>IF(AND(ISNUMBER(F353),ISNUMBER(G353)),F353-G353,"")</f>
        <v/>
      </c>
      <c r="J353" s="2">
        <f>IF(AND(ISNUMBER(H353),ISNUMBER(I353)),ROUND(H353*I353/60,1),"")</f>
        <v/>
      </c>
    </row>
    <row r="354">
      <c r="H354" s="2">
        <f>IF(AND(ISNUMBER(F354),ISNUMBER(G354)),F354-G354,"")</f>
        <v/>
      </c>
      <c r="J354" s="2">
        <f>IF(AND(ISNUMBER(H354),ISNUMBER(I354)),ROUND(H354*I354/60,1),"")</f>
        <v/>
      </c>
    </row>
    <row r="355">
      <c r="H355" s="2">
        <f>IF(AND(ISNUMBER(F355),ISNUMBER(G355)),F355-G355,"")</f>
        <v/>
      </c>
      <c r="J355" s="2">
        <f>IF(AND(ISNUMBER(H355),ISNUMBER(I355)),ROUND(H355*I355/60,1),"")</f>
        <v/>
      </c>
    </row>
    <row r="356">
      <c r="H356" s="2">
        <f>IF(AND(ISNUMBER(F356),ISNUMBER(G356)),F356-G356,"")</f>
        <v/>
      </c>
      <c r="J356" s="2">
        <f>IF(AND(ISNUMBER(H356),ISNUMBER(I356)),ROUND(H356*I356/60,1),"")</f>
        <v/>
      </c>
    </row>
    <row r="357">
      <c r="H357" s="2">
        <f>IF(AND(ISNUMBER(F357),ISNUMBER(G357)),F357-G357,"")</f>
        <v/>
      </c>
      <c r="J357" s="2">
        <f>IF(AND(ISNUMBER(H357),ISNUMBER(I357)),ROUND(H357*I357/60,1),"")</f>
        <v/>
      </c>
    </row>
    <row r="358">
      <c r="H358" s="2">
        <f>IF(AND(ISNUMBER(F358),ISNUMBER(G358)),F358-G358,"")</f>
        <v/>
      </c>
      <c r="J358" s="2">
        <f>IF(AND(ISNUMBER(H358),ISNUMBER(I358)),ROUND(H358*I358/60,1),"")</f>
        <v/>
      </c>
    </row>
    <row r="359">
      <c r="H359" s="2">
        <f>IF(AND(ISNUMBER(F359),ISNUMBER(G359)),F359-G359,"")</f>
        <v/>
      </c>
      <c r="J359" s="2">
        <f>IF(AND(ISNUMBER(H359),ISNUMBER(I359)),ROUND(H359*I359/60,1),"")</f>
        <v/>
      </c>
    </row>
    <row r="360">
      <c r="H360" s="2">
        <f>IF(AND(ISNUMBER(F360),ISNUMBER(G360)),F360-G360,"")</f>
        <v/>
      </c>
      <c r="J360" s="2">
        <f>IF(AND(ISNUMBER(H360),ISNUMBER(I360)),ROUND(H360*I360/60,1),"")</f>
        <v/>
      </c>
    </row>
    <row r="361">
      <c r="H361" s="2">
        <f>IF(AND(ISNUMBER(F361),ISNUMBER(G361)),F361-G361,"")</f>
        <v/>
      </c>
      <c r="J361" s="2">
        <f>IF(AND(ISNUMBER(H361),ISNUMBER(I361)),ROUND(H361*I361/60,1),"")</f>
        <v/>
      </c>
    </row>
    <row r="362">
      <c r="H362" s="2">
        <f>IF(AND(ISNUMBER(F362),ISNUMBER(G362)),F362-G362,"")</f>
        <v/>
      </c>
      <c r="J362" s="2">
        <f>IF(AND(ISNUMBER(H362),ISNUMBER(I362)),ROUND(H362*I362/60,1),"")</f>
        <v/>
      </c>
    </row>
    <row r="363">
      <c r="H363" s="2">
        <f>IF(AND(ISNUMBER(F363),ISNUMBER(G363)),F363-G363,"")</f>
        <v/>
      </c>
      <c r="J363" s="2">
        <f>IF(AND(ISNUMBER(H363),ISNUMBER(I363)),ROUND(H363*I363/60,1),"")</f>
        <v/>
      </c>
    </row>
    <row r="364">
      <c r="H364" s="2">
        <f>IF(AND(ISNUMBER(F364),ISNUMBER(G364)),F364-G364,"")</f>
        <v/>
      </c>
      <c r="J364" s="2">
        <f>IF(AND(ISNUMBER(H364),ISNUMBER(I364)),ROUND(H364*I364/60,1),"")</f>
        <v/>
      </c>
    </row>
    <row r="365">
      <c r="H365" s="2">
        <f>IF(AND(ISNUMBER(F365),ISNUMBER(G365)),F365-G365,"")</f>
        <v/>
      </c>
      <c r="J365" s="2">
        <f>IF(AND(ISNUMBER(H365),ISNUMBER(I365)),ROUND(H365*I365/60,1),"")</f>
        <v/>
      </c>
    </row>
    <row r="366">
      <c r="H366" s="2">
        <f>IF(AND(ISNUMBER(F366),ISNUMBER(G366)),F366-G366,"")</f>
        <v/>
      </c>
      <c r="J366" s="2">
        <f>IF(AND(ISNUMBER(H366),ISNUMBER(I366)),ROUND(H366*I366/60,1),"")</f>
        <v/>
      </c>
    </row>
    <row r="367">
      <c r="H367" s="2">
        <f>IF(AND(ISNUMBER(F367),ISNUMBER(G367)),F367-G367,"")</f>
        <v/>
      </c>
      <c r="J367" s="2">
        <f>IF(AND(ISNUMBER(H367),ISNUMBER(I367)),ROUND(H367*I367/60,1),"")</f>
        <v/>
      </c>
    </row>
    <row r="368">
      <c r="H368" s="2">
        <f>IF(AND(ISNUMBER(F368),ISNUMBER(G368)),F368-G368,"")</f>
        <v/>
      </c>
      <c r="J368" s="2">
        <f>IF(AND(ISNUMBER(H368),ISNUMBER(I368)),ROUND(H368*I368/60,1),"")</f>
        <v/>
      </c>
    </row>
    <row r="369">
      <c r="H369" s="2">
        <f>IF(AND(ISNUMBER(F369),ISNUMBER(G369)),F369-G369,"")</f>
        <v/>
      </c>
      <c r="J369" s="2">
        <f>IF(AND(ISNUMBER(H369),ISNUMBER(I369)),ROUND(H369*I369/60,1),"")</f>
        <v/>
      </c>
    </row>
    <row r="370">
      <c r="H370" s="2">
        <f>IF(AND(ISNUMBER(F370),ISNUMBER(G370)),F370-G370,"")</f>
        <v/>
      </c>
      <c r="J370" s="2">
        <f>IF(AND(ISNUMBER(H370),ISNUMBER(I370)),ROUND(H370*I370/60,1),"")</f>
        <v/>
      </c>
    </row>
    <row r="371">
      <c r="H371" s="2">
        <f>IF(AND(ISNUMBER(F371),ISNUMBER(G371)),F371-G371,"")</f>
        <v/>
      </c>
      <c r="J371" s="2">
        <f>IF(AND(ISNUMBER(H371),ISNUMBER(I371)),ROUND(H371*I371/60,1),"")</f>
        <v/>
      </c>
    </row>
    <row r="372">
      <c r="H372" s="2">
        <f>IF(AND(ISNUMBER(F372),ISNUMBER(G372)),F372-G372,"")</f>
        <v/>
      </c>
      <c r="J372" s="2">
        <f>IF(AND(ISNUMBER(H372),ISNUMBER(I372)),ROUND(H372*I372/60,1),"")</f>
        <v/>
      </c>
    </row>
    <row r="373">
      <c r="H373" s="2">
        <f>IF(AND(ISNUMBER(F373),ISNUMBER(G373)),F373-G373,"")</f>
        <v/>
      </c>
      <c r="J373" s="2">
        <f>IF(AND(ISNUMBER(H373),ISNUMBER(I373)),ROUND(H373*I373/60,1),"")</f>
        <v/>
      </c>
    </row>
    <row r="374">
      <c r="H374" s="2">
        <f>IF(AND(ISNUMBER(F374),ISNUMBER(G374)),F374-G374,"")</f>
        <v/>
      </c>
      <c r="J374" s="2">
        <f>IF(AND(ISNUMBER(H374),ISNUMBER(I374)),ROUND(H374*I374/60,1),"")</f>
        <v/>
      </c>
    </row>
    <row r="375">
      <c r="H375" s="2">
        <f>IF(AND(ISNUMBER(F375),ISNUMBER(G375)),F375-G375,"")</f>
        <v/>
      </c>
      <c r="J375" s="2">
        <f>IF(AND(ISNUMBER(H375),ISNUMBER(I375)),ROUND(H375*I375/60,1),"")</f>
        <v/>
      </c>
    </row>
    <row r="376">
      <c r="H376" s="2">
        <f>IF(AND(ISNUMBER(F376),ISNUMBER(G376)),F376-G376,"")</f>
        <v/>
      </c>
      <c r="J376" s="2">
        <f>IF(AND(ISNUMBER(H376),ISNUMBER(I376)),ROUND(H376*I376/60,1),"")</f>
        <v/>
      </c>
    </row>
    <row r="377">
      <c r="H377" s="2">
        <f>IF(AND(ISNUMBER(F377),ISNUMBER(G377)),F377-G377,"")</f>
        <v/>
      </c>
      <c r="J377" s="2">
        <f>IF(AND(ISNUMBER(H377),ISNUMBER(I377)),ROUND(H377*I377/60,1),"")</f>
        <v/>
      </c>
    </row>
    <row r="378">
      <c r="H378" s="2">
        <f>IF(AND(ISNUMBER(F378),ISNUMBER(G378)),F378-G378,"")</f>
        <v/>
      </c>
      <c r="J378" s="2">
        <f>IF(AND(ISNUMBER(H378),ISNUMBER(I378)),ROUND(H378*I378/60,1),"")</f>
        <v/>
      </c>
    </row>
    <row r="379">
      <c r="H379" s="2">
        <f>IF(AND(ISNUMBER(F379),ISNUMBER(G379)),F379-G379,"")</f>
        <v/>
      </c>
      <c r="J379" s="2">
        <f>IF(AND(ISNUMBER(H379),ISNUMBER(I379)),ROUND(H379*I379/60,1),"")</f>
        <v/>
      </c>
    </row>
    <row r="380">
      <c r="H380" s="2">
        <f>IF(AND(ISNUMBER(F380),ISNUMBER(G380)),F380-G380,"")</f>
        <v/>
      </c>
      <c r="J380" s="2">
        <f>IF(AND(ISNUMBER(H380),ISNUMBER(I380)),ROUND(H380*I380/60,1),"")</f>
        <v/>
      </c>
    </row>
    <row r="381">
      <c r="H381" s="2">
        <f>IF(AND(ISNUMBER(F381),ISNUMBER(G381)),F381-G381,"")</f>
        <v/>
      </c>
      <c r="J381" s="2">
        <f>IF(AND(ISNUMBER(H381),ISNUMBER(I381)),ROUND(H381*I381/60,1),"")</f>
        <v/>
      </c>
    </row>
    <row r="382">
      <c r="H382" s="2">
        <f>IF(AND(ISNUMBER(F382),ISNUMBER(G382)),F382-G382,"")</f>
        <v/>
      </c>
      <c r="J382" s="2">
        <f>IF(AND(ISNUMBER(H382),ISNUMBER(I382)),ROUND(H382*I382/60,1),"")</f>
        <v/>
      </c>
    </row>
    <row r="383">
      <c r="H383" s="2">
        <f>IF(AND(ISNUMBER(F383),ISNUMBER(G383)),F383-G383,"")</f>
        <v/>
      </c>
      <c r="J383" s="2">
        <f>IF(AND(ISNUMBER(H383),ISNUMBER(I383)),ROUND(H383*I383/60,1),"")</f>
        <v/>
      </c>
    </row>
    <row r="384">
      <c r="H384" s="2">
        <f>IF(AND(ISNUMBER(F384),ISNUMBER(G384)),F384-G384,"")</f>
        <v/>
      </c>
      <c r="J384" s="2">
        <f>IF(AND(ISNUMBER(H384),ISNUMBER(I384)),ROUND(H384*I384/60,1),"")</f>
        <v/>
      </c>
    </row>
    <row r="385">
      <c r="H385" s="2">
        <f>IF(AND(ISNUMBER(F385),ISNUMBER(G385)),F385-G385,"")</f>
        <v/>
      </c>
      <c r="J385" s="2">
        <f>IF(AND(ISNUMBER(H385),ISNUMBER(I385)),ROUND(H385*I385/60,1),"")</f>
        <v/>
      </c>
    </row>
    <row r="386">
      <c r="H386" s="2">
        <f>IF(AND(ISNUMBER(F386),ISNUMBER(G386)),F386-G386,"")</f>
        <v/>
      </c>
      <c r="J386" s="2">
        <f>IF(AND(ISNUMBER(H386),ISNUMBER(I386)),ROUND(H386*I386/60,1),"")</f>
        <v/>
      </c>
    </row>
    <row r="387">
      <c r="H387" s="2">
        <f>IF(AND(ISNUMBER(F387),ISNUMBER(G387)),F387-G387,"")</f>
        <v/>
      </c>
      <c r="J387" s="2">
        <f>IF(AND(ISNUMBER(H387),ISNUMBER(I387)),ROUND(H387*I387/60,1),"")</f>
        <v/>
      </c>
    </row>
    <row r="388">
      <c r="H388" s="2">
        <f>IF(AND(ISNUMBER(F388),ISNUMBER(G388)),F388-G388,"")</f>
        <v/>
      </c>
      <c r="J388" s="2">
        <f>IF(AND(ISNUMBER(H388),ISNUMBER(I388)),ROUND(H388*I388/60,1),"")</f>
        <v/>
      </c>
    </row>
    <row r="389">
      <c r="H389" s="2">
        <f>IF(AND(ISNUMBER(F389),ISNUMBER(G389)),F389-G389,"")</f>
        <v/>
      </c>
      <c r="J389" s="2">
        <f>IF(AND(ISNUMBER(H389),ISNUMBER(I389)),ROUND(H389*I389/60,1),"")</f>
        <v/>
      </c>
    </row>
    <row r="390">
      <c r="H390" s="2">
        <f>IF(AND(ISNUMBER(F390),ISNUMBER(G390)),F390-G390,"")</f>
        <v/>
      </c>
      <c r="J390" s="2">
        <f>IF(AND(ISNUMBER(H390),ISNUMBER(I390)),ROUND(H390*I390/60,1),"")</f>
        <v/>
      </c>
    </row>
    <row r="391">
      <c r="H391" s="2">
        <f>IF(AND(ISNUMBER(F391),ISNUMBER(G391)),F391-G391,"")</f>
        <v/>
      </c>
      <c r="J391" s="2">
        <f>IF(AND(ISNUMBER(H391),ISNUMBER(I391)),ROUND(H391*I391/60,1),"")</f>
        <v/>
      </c>
    </row>
    <row r="392">
      <c r="H392" s="2">
        <f>IF(AND(ISNUMBER(F392),ISNUMBER(G392)),F392-G392,"")</f>
        <v/>
      </c>
      <c r="J392" s="2">
        <f>IF(AND(ISNUMBER(H392),ISNUMBER(I392)),ROUND(H392*I392/60,1),"")</f>
        <v/>
      </c>
    </row>
    <row r="393">
      <c r="H393" s="2">
        <f>IF(AND(ISNUMBER(F393),ISNUMBER(G393)),F393-G393,"")</f>
        <v/>
      </c>
      <c r="J393" s="2">
        <f>IF(AND(ISNUMBER(H393),ISNUMBER(I393)),ROUND(H393*I393/60,1),"")</f>
        <v/>
      </c>
    </row>
    <row r="394">
      <c r="H394" s="2">
        <f>IF(AND(ISNUMBER(F394),ISNUMBER(G394)),F394-G394,"")</f>
        <v/>
      </c>
      <c r="J394" s="2">
        <f>IF(AND(ISNUMBER(H394),ISNUMBER(I394)),ROUND(H394*I394/60,1),"")</f>
        <v/>
      </c>
    </row>
    <row r="395">
      <c r="H395" s="2">
        <f>IF(AND(ISNUMBER(F395),ISNUMBER(G395)),F395-G395,"")</f>
        <v/>
      </c>
      <c r="J395" s="2">
        <f>IF(AND(ISNUMBER(H395),ISNUMBER(I395)),ROUND(H395*I395/60,1),"")</f>
        <v/>
      </c>
    </row>
    <row r="396">
      <c r="H396" s="2">
        <f>IF(AND(ISNUMBER(F396),ISNUMBER(G396)),F396-G396,"")</f>
        <v/>
      </c>
      <c r="J396" s="2">
        <f>IF(AND(ISNUMBER(H396),ISNUMBER(I396)),ROUND(H396*I396/60,1),"")</f>
        <v/>
      </c>
    </row>
    <row r="397">
      <c r="H397" s="2">
        <f>IF(AND(ISNUMBER(F397),ISNUMBER(G397)),F397-G397,"")</f>
        <v/>
      </c>
      <c r="J397" s="2">
        <f>IF(AND(ISNUMBER(H397),ISNUMBER(I397)),ROUND(H397*I397/60,1),"")</f>
        <v/>
      </c>
    </row>
    <row r="398">
      <c r="H398" s="2">
        <f>IF(AND(ISNUMBER(F398),ISNUMBER(G398)),F398-G398,"")</f>
        <v/>
      </c>
      <c r="J398" s="2">
        <f>IF(AND(ISNUMBER(H398),ISNUMBER(I398)),ROUND(H398*I398/60,1),"")</f>
        <v/>
      </c>
    </row>
    <row r="399">
      <c r="H399" s="2">
        <f>IF(AND(ISNUMBER(F399),ISNUMBER(G399)),F399-G399,"")</f>
        <v/>
      </c>
      <c r="J399" s="2">
        <f>IF(AND(ISNUMBER(H399),ISNUMBER(I399)),ROUND(H399*I399/60,1),"")</f>
        <v/>
      </c>
    </row>
    <row r="400">
      <c r="H400" s="2">
        <f>IF(AND(ISNUMBER(F400),ISNUMBER(G400)),F400-G400,"")</f>
        <v/>
      </c>
      <c r="J400" s="2">
        <f>IF(AND(ISNUMBER(H400),ISNUMBER(I400)),ROUND(H400*I400/60,1),"")</f>
        <v/>
      </c>
    </row>
    <row r="401">
      <c r="H401" s="2">
        <f>IF(AND(ISNUMBER(F401),ISNUMBER(G401)),F401-G401,"")</f>
        <v/>
      </c>
      <c r="J401" s="2">
        <f>IF(AND(ISNUMBER(H401),ISNUMBER(I401)),ROUND(H401*I401/60,1),"")</f>
        <v/>
      </c>
    </row>
    <row r="402">
      <c r="H402" s="2">
        <f>IF(AND(ISNUMBER(F402),ISNUMBER(G402)),F402-G402,"")</f>
        <v/>
      </c>
      <c r="J402" s="2">
        <f>IF(AND(ISNUMBER(H402),ISNUMBER(I402)),ROUND(H402*I402/60,1),"")</f>
        <v/>
      </c>
    </row>
    <row r="403">
      <c r="H403" s="2">
        <f>IF(AND(ISNUMBER(F403),ISNUMBER(G403)),F403-G403,"")</f>
        <v/>
      </c>
      <c r="J403" s="2">
        <f>IF(AND(ISNUMBER(H403),ISNUMBER(I403)),ROUND(H403*I403/60,1),"")</f>
        <v/>
      </c>
    </row>
    <row r="404">
      <c r="H404" s="2">
        <f>IF(AND(ISNUMBER(F404),ISNUMBER(G404)),F404-G404,"")</f>
        <v/>
      </c>
      <c r="J404" s="2">
        <f>IF(AND(ISNUMBER(H404),ISNUMBER(I404)),ROUND(H404*I404/60,1),"")</f>
        <v/>
      </c>
    </row>
    <row r="405">
      <c r="H405" s="2">
        <f>IF(AND(ISNUMBER(F405),ISNUMBER(G405)),F405-G405,"")</f>
        <v/>
      </c>
      <c r="J405" s="2">
        <f>IF(AND(ISNUMBER(H405),ISNUMBER(I405)),ROUND(H405*I405/60,1),"")</f>
        <v/>
      </c>
    </row>
    <row r="406">
      <c r="H406" s="2">
        <f>IF(AND(ISNUMBER(F406),ISNUMBER(G406)),F406-G406,"")</f>
        <v/>
      </c>
      <c r="J406" s="2">
        <f>IF(AND(ISNUMBER(H406),ISNUMBER(I406)),ROUND(H406*I406/60,1),"")</f>
        <v/>
      </c>
    </row>
    <row r="407">
      <c r="H407" s="2">
        <f>IF(AND(ISNUMBER(F407),ISNUMBER(G407)),F407-G407,"")</f>
        <v/>
      </c>
      <c r="J407" s="2">
        <f>IF(AND(ISNUMBER(H407),ISNUMBER(I407)),ROUND(H407*I407/60,1),"")</f>
        <v/>
      </c>
    </row>
    <row r="408">
      <c r="H408" s="2">
        <f>IF(AND(ISNUMBER(F408),ISNUMBER(G408)),F408-G408,"")</f>
        <v/>
      </c>
      <c r="J408" s="2">
        <f>IF(AND(ISNUMBER(H408),ISNUMBER(I408)),ROUND(H408*I408/60,1),"")</f>
        <v/>
      </c>
    </row>
    <row r="409">
      <c r="H409" s="2">
        <f>IF(AND(ISNUMBER(F409),ISNUMBER(G409)),F409-G409,"")</f>
        <v/>
      </c>
      <c r="J409" s="2">
        <f>IF(AND(ISNUMBER(H409),ISNUMBER(I409)),ROUND(H409*I409/60,1),"")</f>
        <v/>
      </c>
    </row>
    <row r="410">
      <c r="H410" s="2">
        <f>IF(AND(ISNUMBER(F410),ISNUMBER(G410)),F410-G410,"")</f>
        <v/>
      </c>
      <c r="J410" s="2">
        <f>IF(AND(ISNUMBER(H410),ISNUMBER(I410)),ROUND(H410*I410/60,1),"")</f>
        <v/>
      </c>
    </row>
    <row r="411">
      <c r="H411" s="2">
        <f>IF(AND(ISNUMBER(F411),ISNUMBER(G411)),F411-G411,"")</f>
        <v/>
      </c>
      <c r="J411" s="2">
        <f>IF(AND(ISNUMBER(H411),ISNUMBER(I411)),ROUND(H411*I411/60,1),"")</f>
        <v/>
      </c>
    </row>
    <row r="412">
      <c r="H412" s="2">
        <f>IF(AND(ISNUMBER(F412),ISNUMBER(G412)),F412-G412,"")</f>
        <v/>
      </c>
      <c r="J412" s="2">
        <f>IF(AND(ISNUMBER(H412),ISNUMBER(I412)),ROUND(H412*I412/60,1),"")</f>
        <v/>
      </c>
    </row>
    <row r="413">
      <c r="H413" s="2">
        <f>IF(AND(ISNUMBER(F413),ISNUMBER(G413)),F413-G413,"")</f>
        <v/>
      </c>
      <c r="J413" s="2">
        <f>IF(AND(ISNUMBER(H413),ISNUMBER(I413)),ROUND(H413*I413/60,1),"")</f>
        <v/>
      </c>
    </row>
    <row r="414">
      <c r="H414" s="2">
        <f>IF(AND(ISNUMBER(F414),ISNUMBER(G414)),F414-G414,"")</f>
        <v/>
      </c>
      <c r="J414" s="2">
        <f>IF(AND(ISNUMBER(H414),ISNUMBER(I414)),ROUND(H414*I414/60,1),"")</f>
        <v/>
      </c>
    </row>
    <row r="415">
      <c r="H415" s="2">
        <f>IF(AND(ISNUMBER(F415),ISNUMBER(G415)),F415-G415,"")</f>
        <v/>
      </c>
      <c r="J415" s="2">
        <f>IF(AND(ISNUMBER(H415),ISNUMBER(I415)),ROUND(H415*I415/60,1),"")</f>
        <v/>
      </c>
    </row>
    <row r="416">
      <c r="H416" s="2">
        <f>IF(AND(ISNUMBER(F416),ISNUMBER(G416)),F416-G416,"")</f>
        <v/>
      </c>
      <c r="J416" s="2">
        <f>IF(AND(ISNUMBER(H416),ISNUMBER(I416)),ROUND(H416*I416/60,1),"")</f>
        <v/>
      </c>
    </row>
    <row r="417">
      <c r="H417" s="2">
        <f>IF(AND(ISNUMBER(F417),ISNUMBER(G417)),F417-G417,"")</f>
        <v/>
      </c>
      <c r="J417" s="2">
        <f>IF(AND(ISNUMBER(H417),ISNUMBER(I417)),ROUND(H417*I417/60,1),"")</f>
        <v/>
      </c>
    </row>
    <row r="418">
      <c r="H418" s="2">
        <f>IF(AND(ISNUMBER(F418),ISNUMBER(G418)),F418-G418,"")</f>
        <v/>
      </c>
      <c r="J418" s="2">
        <f>IF(AND(ISNUMBER(H418),ISNUMBER(I418)),ROUND(H418*I418/60,1),"")</f>
        <v/>
      </c>
    </row>
    <row r="419">
      <c r="H419" s="2">
        <f>IF(AND(ISNUMBER(F419),ISNUMBER(G419)),F419-G419,"")</f>
        <v/>
      </c>
      <c r="J419" s="2">
        <f>IF(AND(ISNUMBER(H419),ISNUMBER(I419)),ROUND(H419*I419/60,1),"")</f>
        <v/>
      </c>
    </row>
    <row r="420">
      <c r="H420" s="2">
        <f>IF(AND(ISNUMBER(F420),ISNUMBER(G420)),F420-G420,"")</f>
        <v/>
      </c>
      <c r="J420" s="2">
        <f>IF(AND(ISNUMBER(H420),ISNUMBER(I420)),ROUND(H420*I420/60,1),"")</f>
        <v/>
      </c>
    </row>
    <row r="421">
      <c r="H421" s="2">
        <f>IF(AND(ISNUMBER(F421),ISNUMBER(G421)),F421-G421,"")</f>
        <v/>
      </c>
      <c r="J421" s="2">
        <f>IF(AND(ISNUMBER(H421),ISNUMBER(I421)),ROUND(H421*I421/60,1),"")</f>
        <v/>
      </c>
    </row>
    <row r="422">
      <c r="H422" s="2">
        <f>IF(AND(ISNUMBER(F422),ISNUMBER(G422)),F422-G422,"")</f>
        <v/>
      </c>
      <c r="J422" s="2">
        <f>IF(AND(ISNUMBER(H422),ISNUMBER(I422)),ROUND(H422*I422/60,1),"")</f>
        <v/>
      </c>
    </row>
    <row r="423">
      <c r="H423" s="2">
        <f>IF(AND(ISNUMBER(F423),ISNUMBER(G423)),F423-G423,"")</f>
        <v/>
      </c>
      <c r="J423" s="2">
        <f>IF(AND(ISNUMBER(H423),ISNUMBER(I423)),ROUND(H423*I423/60,1),"")</f>
        <v/>
      </c>
    </row>
    <row r="424">
      <c r="H424" s="2">
        <f>IF(AND(ISNUMBER(F424),ISNUMBER(G424)),F424-G424,"")</f>
        <v/>
      </c>
      <c r="J424" s="2">
        <f>IF(AND(ISNUMBER(H424),ISNUMBER(I424)),ROUND(H424*I424/60,1),"")</f>
        <v/>
      </c>
    </row>
    <row r="425">
      <c r="H425" s="2">
        <f>IF(AND(ISNUMBER(F425),ISNUMBER(G425)),F425-G425,"")</f>
        <v/>
      </c>
      <c r="J425" s="2">
        <f>IF(AND(ISNUMBER(H425),ISNUMBER(I425)),ROUND(H425*I425/60,1),"")</f>
        <v/>
      </c>
    </row>
    <row r="426">
      <c r="H426" s="2">
        <f>IF(AND(ISNUMBER(F426),ISNUMBER(G426)),F426-G426,"")</f>
        <v/>
      </c>
      <c r="J426" s="2">
        <f>IF(AND(ISNUMBER(H426),ISNUMBER(I426)),ROUND(H426*I426/60,1),"")</f>
        <v/>
      </c>
    </row>
    <row r="427">
      <c r="H427" s="2">
        <f>IF(AND(ISNUMBER(F427),ISNUMBER(G427)),F427-G427,"")</f>
        <v/>
      </c>
      <c r="J427" s="2">
        <f>IF(AND(ISNUMBER(H427),ISNUMBER(I427)),ROUND(H427*I427/60,1),"")</f>
        <v/>
      </c>
    </row>
    <row r="428">
      <c r="H428" s="2">
        <f>IF(AND(ISNUMBER(F428),ISNUMBER(G428)),F428-G428,"")</f>
        <v/>
      </c>
      <c r="J428" s="2">
        <f>IF(AND(ISNUMBER(H428),ISNUMBER(I428)),ROUND(H428*I428/60,1),"")</f>
        <v/>
      </c>
    </row>
    <row r="429">
      <c r="H429" s="2">
        <f>IF(AND(ISNUMBER(F429),ISNUMBER(G429)),F429-G429,"")</f>
        <v/>
      </c>
      <c r="J429" s="2">
        <f>IF(AND(ISNUMBER(H429),ISNUMBER(I429)),ROUND(H429*I429/60,1),"")</f>
        <v/>
      </c>
    </row>
    <row r="430">
      <c r="H430" s="2">
        <f>IF(AND(ISNUMBER(F430),ISNUMBER(G430)),F430-G430,"")</f>
        <v/>
      </c>
      <c r="J430" s="2">
        <f>IF(AND(ISNUMBER(H430),ISNUMBER(I430)),ROUND(H430*I430/60,1),"")</f>
        <v/>
      </c>
    </row>
    <row r="431">
      <c r="H431" s="2">
        <f>IF(AND(ISNUMBER(F431),ISNUMBER(G431)),F431-G431,"")</f>
        <v/>
      </c>
      <c r="J431" s="2">
        <f>IF(AND(ISNUMBER(H431),ISNUMBER(I431)),ROUND(H431*I431/60,1),"")</f>
        <v/>
      </c>
    </row>
    <row r="432">
      <c r="H432" s="2">
        <f>IF(AND(ISNUMBER(F432),ISNUMBER(G432)),F432-G432,"")</f>
        <v/>
      </c>
      <c r="J432" s="2">
        <f>IF(AND(ISNUMBER(H432),ISNUMBER(I432)),ROUND(H432*I432/60,1),"")</f>
        <v/>
      </c>
    </row>
    <row r="433">
      <c r="H433" s="2">
        <f>IF(AND(ISNUMBER(F433),ISNUMBER(G433)),F433-G433,"")</f>
        <v/>
      </c>
      <c r="J433" s="2">
        <f>IF(AND(ISNUMBER(H433),ISNUMBER(I433)),ROUND(H433*I433/60,1),"")</f>
        <v/>
      </c>
    </row>
    <row r="434">
      <c r="H434" s="2">
        <f>IF(AND(ISNUMBER(F434),ISNUMBER(G434)),F434-G434,"")</f>
        <v/>
      </c>
      <c r="J434" s="2">
        <f>IF(AND(ISNUMBER(H434),ISNUMBER(I434)),ROUND(H434*I434/60,1),"")</f>
        <v/>
      </c>
    </row>
    <row r="435">
      <c r="H435" s="2">
        <f>IF(AND(ISNUMBER(F435),ISNUMBER(G435)),F435-G435,"")</f>
        <v/>
      </c>
      <c r="J435" s="2">
        <f>IF(AND(ISNUMBER(H435),ISNUMBER(I435)),ROUND(H435*I435/60,1),"")</f>
        <v/>
      </c>
    </row>
    <row r="436">
      <c r="H436" s="2">
        <f>IF(AND(ISNUMBER(F436),ISNUMBER(G436)),F436-G436,"")</f>
        <v/>
      </c>
      <c r="J436" s="2">
        <f>IF(AND(ISNUMBER(H436),ISNUMBER(I436)),ROUND(H436*I436/60,1),"")</f>
        <v/>
      </c>
    </row>
    <row r="437">
      <c r="H437" s="2">
        <f>IF(AND(ISNUMBER(F437),ISNUMBER(G437)),F437-G437,"")</f>
        <v/>
      </c>
      <c r="J437" s="2">
        <f>IF(AND(ISNUMBER(H437),ISNUMBER(I437)),ROUND(H437*I437/60,1),"")</f>
        <v/>
      </c>
    </row>
    <row r="438">
      <c r="H438" s="2">
        <f>IF(AND(ISNUMBER(F438),ISNUMBER(G438)),F438-G438,"")</f>
        <v/>
      </c>
      <c r="J438" s="2">
        <f>IF(AND(ISNUMBER(H438),ISNUMBER(I438)),ROUND(H438*I438/60,1),"")</f>
        <v/>
      </c>
    </row>
    <row r="439">
      <c r="H439" s="2">
        <f>IF(AND(ISNUMBER(F439),ISNUMBER(G439)),F439-G439,"")</f>
        <v/>
      </c>
      <c r="J439" s="2">
        <f>IF(AND(ISNUMBER(H439),ISNUMBER(I439)),ROUND(H439*I439/60,1),"")</f>
        <v/>
      </c>
    </row>
    <row r="440">
      <c r="H440" s="2">
        <f>IF(AND(ISNUMBER(F440),ISNUMBER(G440)),F440-G440,"")</f>
        <v/>
      </c>
      <c r="J440" s="2">
        <f>IF(AND(ISNUMBER(H440),ISNUMBER(I440)),ROUND(H440*I440/60,1),"")</f>
        <v/>
      </c>
    </row>
    <row r="441">
      <c r="H441" s="2">
        <f>IF(AND(ISNUMBER(F441),ISNUMBER(G441)),F441-G441,"")</f>
        <v/>
      </c>
      <c r="J441" s="2">
        <f>IF(AND(ISNUMBER(H441),ISNUMBER(I441)),ROUND(H441*I441/60,1),"")</f>
        <v/>
      </c>
    </row>
    <row r="442">
      <c r="H442" s="2">
        <f>IF(AND(ISNUMBER(F442),ISNUMBER(G442)),F442-G442,"")</f>
        <v/>
      </c>
      <c r="J442" s="2">
        <f>IF(AND(ISNUMBER(H442),ISNUMBER(I442)),ROUND(H442*I442/60,1),"")</f>
        <v/>
      </c>
    </row>
    <row r="443">
      <c r="H443" s="2">
        <f>IF(AND(ISNUMBER(F443),ISNUMBER(G443)),F443-G443,"")</f>
        <v/>
      </c>
      <c r="J443" s="2">
        <f>IF(AND(ISNUMBER(H443),ISNUMBER(I443)),ROUND(H443*I443/60,1),"")</f>
        <v/>
      </c>
    </row>
    <row r="444">
      <c r="H444" s="2">
        <f>IF(AND(ISNUMBER(F444),ISNUMBER(G444)),F444-G444,"")</f>
        <v/>
      </c>
      <c r="J444" s="2">
        <f>IF(AND(ISNUMBER(H444),ISNUMBER(I444)),ROUND(H444*I444/60,1),"")</f>
        <v/>
      </c>
    </row>
    <row r="445">
      <c r="H445" s="2">
        <f>IF(AND(ISNUMBER(F445),ISNUMBER(G445)),F445-G445,"")</f>
        <v/>
      </c>
      <c r="J445" s="2">
        <f>IF(AND(ISNUMBER(H445),ISNUMBER(I445)),ROUND(H445*I445/60,1),"")</f>
        <v/>
      </c>
    </row>
    <row r="446">
      <c r="H446" s="2">
        <f>IF(AND(ISNUMBER(F446),ISNUMBER(G446)),F446-G446,"")</f>
        <v/>
      </c>
      <c r="J446" s="2">
        <f>IF(AND(ISNUMBER(H446),ISNUMBER(I446)),ROUND(H446*I446/60,1),"")</f>
        <v/>
      </c>
    </row>
    <row r="447">
      <c r="H447" s="2">
        <f>IF(AND(ISNUMBER(F447),ISNUMBER(G447)),F447-G447,"")</f>
        <v/>
      </c>
      <c r="J447" s="2">
        <f>IF(AND(ISNUMBER(H447),ISNUMBER(I447)),ROUND(H447*I447/60,1),"")</f>
        <v/>
      </c>
    </row>
    <row r="448">
      <c r="H448" s="2">
        <f>IF(AND(ISNUMBER(F448),ISNUMBER(G448)),F448-G448,"")</f>
        <v/>
      </c>
      <c r="J448" s="2">
        <f>IF(AND(ISNUMBER(H448),ISNUMBER(I448)),ROUND(H448*I448/60,1),"")</f>
        <v/>
      </c>
    </row>
    <row r="449">
      <c r="H449" s="2">
        <f>IF(AND(ISNUMBER(F449),ISNUMBER(G449)),F449-G449,"")</f>
        <v/>
      </c>
      <c r="J449" s="2">
        <f>IF(AND(ISNUMBER(H449),ISNUMBER(I449)),ROUND(H449*I449/60,1),"")</f>
        <v/>
      </c>
    </row>
    <row r="450">
      <c r="H450" s="2">
        <f>IF(AND(ISNUMBER(F450),ISNUMBER(G450)),F450-G450,"")</f>
        <v/>
      </c>
      <c r="J450" s="2">
        <f>IF(AND(ISNUMBER(H450),ISNUMBER(I450)),ROUND(H450*I450/60,1),"")</f>
        <v/>
      </c>
    </row>
    <row r="451">
      <c r="H451" s="2">
        <f>IF(AND(ISNUMBER(F451),ISNUMBER(G451)),F451-G451,"")</f>
        <v/>
      </c>
      <c r="J451" s="2">
        <f>IF(AND(ISNUMBER(H451),ISNUMBER(I451)),ROUND(H451*I451/60,1),"")</f>
        <v/>
      </c>
    </row>
    <row r="452">
      <c r="H452" s="2">
        <f>IF(AND(ISNUMBER(F452),ISNUMBER(G452)),F452-G452,"")</f>
        <v/>
      </c>
      <c r="J452" s="2">
        <f>IF(AND(ISNUMBER(H452),ISNUMBER(I452)),ROUND(H452*I452/60,1),"")</f>
        <v/>
      </c>
    </row>
    <row r="453">
      <c r="H453" s="2">
        <f>IF(AND(ISNUMBER(F453),ISNUMBER(G453)),F453-G453,"")</f>
        <v/>
      </c>
      <c r="J453" s="2">
        <f>IF(AND(ISNUMBER(H453),ISNUMBER(I453)),ROUND(H453*I453/60,1),"")</f>
        <v/>
      </c>
    </row>
    <row r="454">
      <c r="H454" s="2">
        <f>IF(AND(ISNUMBER(F454),ISNUMBER(G454)),F454-G454,"")</f>
        <v/>
      </c>
      <c r="J454" s="2">
        <f>IF(AND(ISNUMBER(H454),ISNUMBER(I454)),ROUND(H454*I454/60,1),"")</f>
        <v/>
      </c>
    </row>
    <row r="455">
      <c r="H455" s="2">
        <f>IF(AND(ISNUMBER(F455),ISNUMBER(G455)),F455-G455,"")</f>
        <v/>
      </c>
      <c r="J455" s="2">
        <f>IF(AND(ISNUMBER(H455),ISNUMBER(I455)),ROUND(H455*I455/60,1),"")</f>
        <v/>
      </c>
    </row>
    <row r="456">
      <c r="H456" s="2">
        <f>IF(AND(ISNUMBER(F456),ISNUMBER(G456)),F456-G456,"")</f>
        <v/>
      </c>
      <c r="J456" s="2">
        <f>IF(AND(ISNUMBER(H456),ISNUMBER(I456)),ROUND(H456*I456/60,1),"")</f>
        <v/>
      </c>
    </row>
    <row r="457">
      <c r="H457" s="2">
        <f>IF(AND(ISNUMBER(F457),ISNUMBER(G457)),F457-G457,"")</f>
        <v/>
      </c>
      <c r="J457" s="2">
        <f>IF(AND(ISNUMBER(H457),ISNUMBER(I457)),ROUND(H457*I457/60,1),"")</f>
        <v/>
      </c>
    </row>
    <row r="458">
      <c r="H458" s="2">
        <f>IF(AND(ISNUMBER(F458),ISNUMBER(G458)),F458-G458,"")</f>
        <v/>
      </c>
      <c r="J458" s="2">
        <f>IF(AND(ISNUMBER(H458),ISNUMBER(I458)),ROUND(H458*I458/60,1),"")</f>
        <v/>
      </c>
    </row>
    <row r="459">
      <c r="H459" s="2">
        <f>IF(AND(ISNUMBER(F459),ISNUMBER(G459)),F459-G459,"")</f>
        <v/>
      </c>
      <c r="J459" s="2">
        <f>IF(AND(ISNUMBER(H459),ISNUMBER(I459)),ROUND(H459*I459/60,1),"")</f>
        <v/>
      </c>
    </row>
    <row r="460">
      <c r="H460" s="2">
        <f>IF(AND(ISNUMBER(F460),ISNUMBER(G460)),F460-G460,"")</f>
        <v/>
      </c>
      <c r="J460" s="2">
        <f>IF(AND(ISNUMBER(H460),ISNUMBER(I460)),ROUND(H460*I460/60,1),"")</f>
        <v/>
      </c>
    </row>
    <row r="461">
      <c r="H461" s="2">
        <f>IF(AND(ISNUMBER(F461),ISNUMBER(G461)),F461-G461,"")</f>
        <v/>
      </c>
      <c r="J461" s="2">
        <f>IF(AND(ISNUMBER(H461),ISNUMBER(I461)),ROUND(H461*I461/60,1),"")</f>
        <v/>
      </c>
    </row>
    <row r="462">
      <c r="H462" s="2">
        <f>IF(AND(ISNUMBER(F462),ISNUMBER(G462)),F462-G462,"")</f>
        <v/>
      </c>
      <c r="J462" s="2">
        <f>IF(AND(ISNUMBER(H462),ISNUMBER(I462)),ROUND(H462*I462/60,1),"")</f>
        <v/>
      </c>
    </row>
    <row r="463">
      <c r="H463" s="2">
        <f>IF(AND(ISNUMBER(F463),ISNUMBER(G463)),F463-G463,"")</f>
        <v/>
      </c>
      <c r="J463" s="2">
        <f>IF(AND(ISNUMBER(H463),ISNUMBER(I463)),ROUND(H463*I463/60,1),"")</f>
        <v/>
      </c>
    </row>
    <row r="464">
      <c r="H464" s="2">
        <f>IF(AND(ISNUMBER(F464),ISNUMBER(G464)),F464-G464,"")</f>
        <v/>
      </c>
      <c r="J464" s="2">
        <f>IF(AND(ISNUMBER(H464),ISNUMBER(I464)),ROUND(H464*I464/60,1),"")</f>
        <v/>
      </c>
    </row>
    <row r="465">
      <c r="H465" s="2">
        <f>IF(AND(ISNUMBER(F465),ISNUMBER(G465)),F465-G465,"")</f>
        <v/>
      </c>
      <c r="J465" s="2">
        <f>IF(AND(ISNUMBER(H465),ISNUMBER(I465)),ROUND(H465*I465/60,1),"")</f>
        <v/>
      </c>
    </row>
    <row r="466">
      <c r="H466" s="2">
        <f>IF(AND(ISNUMBER(F466),ISNUMBER(G466)),F466-G466,"")</f>
        <v/>
      </c>
      <c r="J466" s="2">
        <f>IF(AND(ISNUMBER(H466),ISNUMBER(I466)),ROUND(H466*I466/60,1),"")</f>
        <v/>
      </c>
    </row>
    <row r="467">
      <c r="H467" s="2">
        <f>IF(AND(ISNUMBER(F467),ISNUMBER(G467)),F467-G467,"")</f>
        <v/>
      </c>
      <c r="J467" s="2">
        <f>IF(AND(ISNUMBER(H467),ISNUMBER(I467)),ROUND(H467*I467/60,1),"")</f>
        <v/>
      </c>
    </row>
    <row r="468">
      <c r="H468" s="2">
        <f>IF(AND(ISNUMBER(F468),ISNUMBER(G468)),F468-G468,"")</f>
        <v/>
      </c>
      <c r="J468" s="2">
        <f>IF(AND(ISNUMBER(H468),ISNUMBER(I468)),ROUND(H468*I468/60,1),"")</f>
        <v/>
      </c>
    </row>
    <row r="469">
      <c r="H469" s="2">
        <f>IF(AND(ISNUMBER(F469),ISNUMBER(G469)),F469-G469,"")</f>
        <v/>
      </c>
      <c r="J469" s="2">
        <f>IF(AND(ISNUMBER(H469),ISNUMBER(I469)),ROUND(H469*I469/60,1),"")</f>
        <v/>
      </c>
    </row>
    <row r="470">
      <c r="H470" s="2">
        <f>IF(AND(ISNUMBER(F470),ISNUMBER(G470)),F470-G470,"")</f>
        <v/>
      </c>
      <c r="J470" s="2">
        <f>IF(AND(ISNUMBER(H470),ISNUMBER(I470)),ROUND(H470*I470/60,1),"")</f>
        <v/>
      </c>
    </row>
    <row r="471">
      <c r="H471" s="2">
        <f>IF(AND(ISNUMBER(F471),ISNUMBER(G471)),F471-G471,"")</f>
        <v/>
      </c>
      <c r="J471" s="2">
        <f>IF(AND(ISNUMBER(H471),ISNUMBER(I471)),ROUND(H471*I471/60,1),"")</f>
        <v/>
      </c>
    </row>
    <row r="472">
      <c r="H472" s="2">
        <f>IF(AND(ISNUMBER(F472),ISNUMBER(G472)),F472-G472,"")</f>
        <v/>
      </c>
      <c r="J472" s="2">
        <f>IF(AND(ISNUMBER(H472),ISNUMBER(I472)),ROUND(H472*I472/60,1),"")</f>
        <v/>
      </c>
    </row>
    <row r="473">
      <c r="H473" s="2">
        <f>IF(AND(ISNUMBER(F473),ISNUMBER(G473)),F473-G473,"")</f>
        <v/>
      </c>
      <c r="J473" s="2">
        <f>IF(AND(ISNUMBER(H473),ISNUMBER(I473)),ROUND(H473*I473/60,1),"")</f>
        <v/>
      </c>
    </row>
    <row r="474">
      <c r="H474" s="2">
        <f>IF(AND(ISNUMBER(F474),ISNUMBER(G474)),F474-G474,"")</f>
        <v/>
      </c>
      <c r="J474" s="2">
        <f>IF(AND(ISNUMBER(H474),ISNUMBER(I474)),ROUND(H474*I474/60,1),"")</f>
        <v/>
      </c>
    </row>
    <row r="475">
      <c r="H475" s="2">
        <f>IF(AND(ISNUMBER(F475),ISNUMBER(G475)),F475-G475,"")</f>
        <v/>
      </c>
      <c r="J475" s="2">
        <f>IF(AND(ISNUMBER(H475),ISNUMBER(I475)),ROUND(H475*I475/60,1),"")</f>
        <v/>
      </c>
    </row>
    <row r="476">
      <c r="H476" s="2">
        <f>IF(AND(ISNUMBER(F476),ISNUMBER(G476)),F476-G476,"")</f>
        <v/>
      </c>
      <c r="J476" s="2">
        <f>IF(AND(ISNUMBER(H476),ISNUMBER(I476)),ROUND(H476*I476/60,1),"")</f>
        <v/>
      </c>
    </row>
    <row r="477">
      <c r="H477" s="2">
        <f>IF(AND(ISNUMBER(F477),ISNUMBER(G477)),F477-G477,"")</f>
        <v/>
      </c>
      <c r="J477" s="2">
        <f>IF(AND(ISNUMBER(H477),ISNUMBER(I477)),ROUND(H477*I477/60,1),"")</f>
        <v/>
      </c>
    </row>
    <row r="478">
      <c r="H478" s="2">
        <f>IF(AND(ISNUMBER(F478),ISNUMBER(G478)),F478-G478,"")</f>
        <v/>
      </c>
      <c r="J478" s="2">
        <f>IF(AND(ISNUMBER(H478),ISNUMBER(I478)),ROUND(H478*I478/60,1),"")</f>
        <v/>
      </c>
    </row>
    <row r="479">
      <c r="H479" s="2">
        <f>IF(AND(ISNUMBER(F479),ISNUMBER(G479)),F479-G479,"")</f>
        <v/>
      </c>
      <c r="J479" s="2">
        <f>IF(AND(ISNUMBER(H479),ISNUMBER(I479)),ROUND(H479*I479/60,1),"")</f>
        <v/>
      </c>
    </row>
    <row r="480">
      <c r="H480" s="2">
        <f>IF(AND(ISNUMBER(F480),ISNUMBER(G480)),F480-G480,"")</f>
        <v/>
      </c>
      <c r="J480" s="2">
        <f>IF(AND(ISNUMBER(H480),ISNUMBER(I480)),ROUND(H480*I480/60,1),"")</f>
        <v/>
      </c>
    </row>
    <row r="481">
      <c r="H481" s="2">
        <f>IF(AND(ISNUMBER(F481),ISNUMBER(G481)),F481-G481,"")</f>
        <v/>
      </c>
      <c r="J481" s="2">
        <f>IF(AND(ISNUMBER(H481),ISNUMBER(I481)),ROUND(H481*I481/60,1),"")</f>
        <v/>
      </c>
    </row>
    <row r="482">
      <c r="H482" s="2">
        <f>IF(AND(ISNUMBER(F482),ISNUMBER(G482)),F482-G482,"")</f>
        <v/>
      </c>
      <c r="J482" s="2">
        <f>IF(AND(ISNUMBER(H482),ISNUMBER(I482)),ROUND(H482*I482/60,1),"")</f>
        <v/>
      </c>
    </row>
    <row r="483">
      <c r="H483" s="2">
        <f>IF(AND(ISNUMBER(F483),ISNUMBER(G483)),F483-G483,"")</f>
        <v/>
      </c>
      <c r="J483" s="2">
        <f>IF(AND(ISNUMBER(H483),ISNUMBER(I483)),ROUND(H483*I483/60,1),"")</f>
        <v/>
      </c>
    </row>
    <row r="484">
      <c r="H484" s="2">
        <f>IF(AND(ISNUMBER(F484),ISNUMBER(G484)),F484-G484,"")</f>
        <v/>
      </c>
      <c r="J484" s="2">
        <f>IF(AND(ISNUMBER(H484),ISNUMBER(I484)),ROUND(H484*I484/60,1),"")</f>
        <v/>
      </c>
    </row>
    <row r="485">
      <c r="H485" s="2">
        <f>IF(AND(ISNUMBER(F485),ISNUMBER(G485)),F485-G485,"")</f>
        <v/>
      </c>
      <c r="J485" s="2">
        <f>IF(AND(ISNUMBER(H485),ISNUMBER(I485)),ROUND(H485*I485/60,1),"")</f>
        <v/>
      </c>
    </row>
    <row r="486">
      <c r="H486" s="2">
        <f>IF(AND(ISNUMBER(F486),ISNUMBER(G486)),F486-G486,"")</f>
        <v/>
      </c>
      <c r="J486" s="2">
        <f>IF(AND(ISNUMBER(H486),ISNUMBER(I486)),ROUND(H486*I486/60,1),"")</f>
        <v/>
      </c>
    </row>
    <row r="487">
      <c r="H487" s="2">
        <f>IF(AND(ISNUMBER(F487),ISNUMBER(G487)),F487-G487,"")</f>
        <v/>
      </c>
      <c r="J487" s="2">
        <f>IF(AND(ISNUMBER(H487),ISNUMBER(I487)),ROUND(H487*I487/60,1),"")</f>
        <v/>
      </c>
    </row>
    <row r="488">
      <c r="H488" s="2">
        <f>IF(AND(ISNUMBER(F488),ISNUMBER(G488)),F488-G488,"")</f>
        <v/>
      </c>
      <c r="J488" s="2">
        <f>IF(AND(ISNUMBER(H488),ISNUMBER(I488)),ROUND(H488*I488/60,1),"")</f>
        <v/>
      </c>
    </row>
    <row r="489">
      <c r="H489" s="2">
        <f>IF(AND(ISNUMBER(F489),ISNUMBER(G489)),F489-G489,"")</f>
        <v/>
      </c>
      <c r="J489" s="2">
        <f>IF(AND(ISNUMBER(H489),ISNUMBER(I489)),ROUND(H489*I489/60,1),"")</f>
        <v/>
      </c>
    </row>
    <row r="490">
      <c r="H490" s="2">
        <f>IF(AND(ISNUMBER(F490),ISNUMBER(G490)),F490-G490,"")</f>
        <v/>
      </c>
      <c r="J490" s="2">
        <f>IF(AND(ISNUMBER(H490),ISNUMBER(I490)),ROUND(H490*I490/60,1),"")</f>
        <v/>
      </c>
    </row>
    <row r="491">
      <c r="H491" s="2">
        <f>IF(AND(ISNUMBER(F491),ISNUMBER(G491)),F491-G491,"")</f>
        <v/>
      </c>
      <c r="J491" s="2">
        <f>IF(AND(ISNUMBER(H491),ISNUMBER(I491)),ROUND(H491*I491/60,1),"")</f>
        <v/>
      </c>
    </row>
    <row r="492">
      <c r="H492" s="2">
        <f>IF(AND(ISNUMBER(F492),ISNUMBER(G492)),F492-G492,"")</f>
        <v/>
      </c>
      <c r="J492" s="2">
        <f>IF(AND(ISNUMBER(H492),ISNUMBER(I492)),ROUND(H492*I492/60,1),"")</f>
        <v/>
      </c>
    </row>
    <row r="493">
      <c r="H493" s="2">
        <f>IF(AND(ISNUMBER(F493),ISNUMBER(G493)),F493-G493,"")</f>
        <v/>
      </c>
      <c r="J493" s="2">
        <f>IF(AND(ISNUMBER(H493),ISNUMBER(I493)),ROUND(H493*I493/60,1),"")</f>
        <v/>
      </c>
    </row>
    <row r="494">
      <c r="H494" s="2">
        <f>IF(AND(ISNUMBER(F494),ISNUMBER(G494)),F494-G494,"")</f>
        <v/>
      </c>
      <c r="J494" s="2">
        <f>IF(AND(ISNUMBER(H494),ISNUMBER(I494)),ROUND(H494*I494/60,1),"")</f>
        <v/>
      </c>
    </row>
    <row r="495">
      <c r="H495" s="2">
        <f>IF(AND(ISNUMBER(F495),ISNUMBER(G495)),F495-G495,"")</f>
        <v/>
      </c>
      <c r="J495" s="2">
        <f>IF(AND(ISNUMBER(H495),ISNUMBER(I495)),ROUND(H495*I495/60,1),"")</f>
        <v/>
      </c>
    </row>
    <row r="496">
      <c r="H496" s="2">
        <f>IF(AND(ISNUMBER(F496),ISNUMBER(G496)),F496-G496,"")</f>
        <v/>
      </c>
      <c r="J496" s="2">
        <f>IF(AND(ISNUMBER(H496),ISNUMBER(I496)),ROUND(H496*I496/60,1),"")</f>
        <v/>
      </c>
    </row>
    <row r="497">
      <c r="H497" s="2">
        <f>IF(AND(ISNUMBER(F497),ISNUMBER(G497)),F497-G497,"")</f>
        <v/>
      </c>
      <c r="J497" s="2">
        <f>IF(AND(ISNUMBER(H497),ISNUMBER(I497)),ROUND(H497*I497/60,1),"")</f>
        <v/>
      </c>
    </row>
    <row r="498">
      <c r="H498" s="2">
        <f>IF(AND(ISNUMBER(F498),ISNUMBER(G498)),F498-G498,"")</f>
        <v/>
      </c>
      <c r="J498" s="2">
        <f>IF(AND(ISNUMBER(H498),ISNUMBER(I498)),ROUND(H498*I498/60,1),"")</f>
        <v/>
      </c>
    </row>
    <row r="499">
      <c r="H499" s="2">
        <f>IF(AND(ISNUMBER(F499),ISNUMBER(G499)),F499-G499,"")</f>
        <v/>
      </c>
      <c r="J499" s="2">
        <f>IF(AND(ISNUMBER(H499),ISNUMBER(I499)),ROUND(H499*I499/60,1),"")</f>
        <v/>
      </c>
    </row>
    <row r="500">
      <c r="H500" s="2">
        <f>IF(AND(ISNUMBER(F500),ISNUMBER(G500)),F500-G500,"")</f>
        <v/>
      </c>
      <c r="J500" s="2">
        <f>IF(AND(ISNUMBER(H500),ISNUMBER(I500)),ROUND(H500*I500/60,1),"")</f>
        <v/>
      </c>
    </row>
    <row r="501">
      <c r="H501" s="2">
        <f>IF(AND(ISNUMBER(F501),ISNUMBER(G501)),F501-G501,"")</f>
        <v/>
      </c>
      <c r="J501" s="2">
        <f>IF(AND(ISNUMBER(H501),ISNUMBER(I501)),ROUND(H501*I501/60,1),"")</f>
        <v/>
      </c>
    </row>
  </sheetData>
  <dataValidations count="3">
    <dataValidation sqref="E2:E501" showDropDown="0" showInputMessage="0" showErrorMessage="0" allowBlank="1" type="list">
      <formula1>"Session,Skill,Plugin,App"</formula1>
    </dataValidation>
    <dataValidation sqref="K2:K501" showDropDown="0" showInputMessage="0" showErrorMessage="0" allowBlank="1" type="list">
      <formula1>"Go,Careful"</formula1>
    </dataValidation>
    <dataValidation sqref="L2:L5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</cols>
  <sheetData>
    <row r="1">
      <c r="A1" s="8" t="inlineStr">
        <is>
          <t>Time saved with AI</t>
        </is>
      </c>
    </row>
    <row r="2"/>
    <row r="3">
      <c r="A3" s="4" t="inlineStr">
        <is>
          <t>Total hours saved per month</t>
        </is>
      </c>
      <c r="B3" s="5">
        <f>SUM(Log!J2:J501)</f>
        <v/>
      </c>
    </row>
    <row r="4">
      <c r="A4" s="4" t="inlineStr">
        <is>
          <t>Hours saved per year (estimate)</t>
        </is>
      </c>
      <c r="B4" s="5">
        <f>B3*12</f>
        <v/>
      </c>
    </row>
    <row r="5">
      <c r="A5" s="4" t="inlineStr">
        <is>
          <t>Tasks logged</t>
        </is>
      </c>
      <c r="B5">
        <f>COUNTA(Log!D2:D501)</f>
        <v/>
      </c>
    </row>
    <row r="6">
      <c r="A6" s="4" t="inlineStr">
        <is>
          <t>Tasks that became skills</t>
        </is>
      </c>
      <c r="B6">
        <f>COUNTIF(Log!E2:E501,"Skill")</f>
        <v/>
      </c>
    </row>
    <row r="7">
      <c r="A7" s="4" t="inlineStr">
        <is>
          <t>Tasks checked before use</t>
        </is>
      </c>
      <c r="B7">
        <f>COUNTIF(Log!L2:L501,"Yes")</f>
        <v/>
      </c>
    </row>
    <row r="8">
      <c r="A8" s="4" t="inlineStr">
        <is>
          <t>Tasks NOT checked before use (aim for zero)</t>
        </is>
      </c>
      <c r="B8">
        <f>COUNTIF(Log!L2:L501,"No")</f>
        <v/>
      </c>
    </row>
    <row r="9">
      <c r="A9" s="4" t="inlineStr">
        <is>
          <t>Tasks that used details about real people (Careful)</t>
        </is>
      </c>
      <c r="B9">
        <f>COUNTIF(Log!K2:K501,"Careful")</f>
        <v/>
      </c>
    </row>
    <row r="10"/>
    <row r="11"/>
    <row r="12">
      <c r="A12" s="9" t="inlineStr">
        <is>
          <t>How to use</t>
        </is>
      </c>
    </row>
    <row r="13">
      <c r="A13" t="inlineStr">
        <is>
          <t>1. Add a row in the Log tab each time you find a task AI helps with.</t>
        </is>
      </c>
    </row>
    <row r="14">
      <c r="A14" t="inlineStr">
        <is>
          <t>2. Enter minutes before AI, minutes with AI and how many times a month you do it. The sheet does the math.</t>
        </is>
      </c>
    </row>
    <row r="15">
      <c r="A15" t="inlineStr">
        <is>
          <t>3. Log time honestly. If a skill saves ten minutes, write ten.</t>
        </is>
      </c>
    </row>
    <row r="16">
      <c r="A16" t="inlineStr">
        <is>
          <t>4. Mark the information label. Go means nothing about a real person. Careful means everyday details in the approved account.</t>
        </is>
      </c>
    </row>
    <row r="17">
      <c r="A17" t="inlineStr">
        <is>
          <t>5. Say where the time went. Time saved is for people: a conversation, a follow-up, prayer or going home on time.</t>
        </is>
      </c>
    </row>
    <row r="18">
      <c r="A18" t="inlineStr">
        <is>
          <t>6. Never put the name of a guest, a member or a serve staff member in this sheet.</t>
        </is>
      </c>
    </row>
    <row r="19">
      <c r="A19" t="inlineStr">
        <is>
          <t>7. Look at the Summary tab with your leader once a month.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2026-09-29T23:54:35Z</dcterms:created>
  <dcterms:modified xmlns:dcterms="http://purl.org/dc/terms/" xmlns:xsi="http://www.w3.org/2001/XMLSchema-instance" xsi:type="dcterms:W3CDTF">2026-09-30T14:45:05Z</dcterms:modified>
</cp:coreProperties>
</file>